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45" windowWidth="11340" windowHeight="6285" activeTab="0"/>
  </bookViews>
  <sheets>
    <sheet name="klsepl" sheetId="1" r:id="rId1"/>
    <sheet name="klsebs" sheetId="2" r:id="rId2"/>
    <sheet name="klseequity" sheetId="3" r:id="rId3"/>
    <sheet name="klsecash" sheetId="4" r:id="rId4"/>
    <sheet name="klsenote" sheetId="5" r:id="rId5"/>
  </sheets>
  <externalReferences>
    <externalReference r:id="rId8"/>
  </externalReferences>
  <definedNames>
    <definedName name="_xlnm.Print_Titles" localSheetId="2">'klseequity'!$1:$9</definedName>
  </definedNames>
  <calcPr fullCalcOnLoad="1"/>
</workbook>
</file>

<file path=xl/sharedStrings.xml><?xml version="1.0" encoding="utf-8"?>
<sst xmlns="http://schemas.openxmlformats.org/spreadsheetml/2006/main" count="405" uniqueCount="332">
  <si>
    <t>PATIMAS COMPUTERS BERHAD</t>
  </si>
  <si>
    <t>INDIVIDUAL PERIOD</t>
  </si>
  <si>
    <t>CUMULATIVE PERIOD</t>
  </si>
  <si>
    <t>CURRENT</t>
  </si>
  <si>
    <t>PRECEDING YEAR</t>
  </si>
  <si>
    <t>YEAR</t>
  </si>
  <si>
    <t>CORRESPONDING</t>
  </si>
  <si>
    <t>QUARTER</t>
  </si>
  <si>
    <t>TO DATE</t>
  </si>
  <si>
    <t>PERIOD</t>
  </si>
  <si>
    <t>RM ' 000</t>
  </si>
  <si>
    <t>Condensed Consolidated Income Statements (Unaudited)</t>
  </si>
  <si>
    <t>Revenue</t>
  </si>
  <si>
    <t>Operating expenses</t>
  </si>
  <si>
    <t>Other operating income</t>
  </si>
  <si>
    <t>Finance costs</t>
  </si>
  <si>
    <t>Income tax</t>
  </si>
  <si>
    <t>Attributable to:</t>
  </si>
  <si>
    <t>Equity holders of the parent</t>
  </si>
  <si>
    <t>Minority interest</t>
  </si>
  <si>
    <t xml:space="preserve">   - Basic</t>
  </si>
  <si>
    <t xml:space="preserve">   - Diluted</t>
  </si>
  <si>
    <t>-</t>
  </si>
  <si>
    <t>* (a)</t>
  </si>
  <si>
    <t xml:space="preserve">  (b)</t>
  </si>
  <si>
    <t>(The Condensed Consolidated Income Statements should be read in conjunction with the Annual Audited Financial Statements for the year ended 31 December 2005)</t>
  </si>
  <si>
    <t>Condensed Consolidated Balance Sheets (Unaudited)</t>
  </si>
  <si>
    <t>UNAUDITED</t>
  </si>
  <si>
    <t>AUDITED</t>
  </si>
  <si>
    <t>AS AT</t>
  </si>
  <si>
    <t>END OF</t>
  </si>
  <si>
    <t>PRECEDING</t>
  </si>
  <si>
    <t>FINANCIAL</t>
  </si>
  <si>
    <t>YEAR ENDED</t>
  </si>
  <si>
    <t>31 Dec 05</t>
  </si>
  <si>
    <t>RM '000</t>
  </si>
  <si>
    <t>Property, plant and equipment</t>
  </si>
  <si>
    <t>Investment in an associate</t>
  </si>
  <si>
    <t>Other investments</t>
  </si>
  <si>
    <t>Intangible assets</t>
  </si>
  <si>
    <t>Long term receivable</t>
  </si>
  <si>
    <t>Current Assets</t>
  </si>
  <si>
    <t>Inventories</t>
  </si>
  <si>
    <t>Trade receivables</t>
  </si>
  <si>
    <t>Other receivables</t>
  </si>
  <si>
    <t>Amount owing by associated company</t>
  </si>
  <si>
    <t>Deposits with licensed banks</t>
  </si>
  <si>
    <t>Cash and bank balances</t>
  </si>
  <si>
    <t xml:space="preserve">Current Liabilities </t>
  </si>
  <si>
    <t>Trade payables</t>
  </si>
  <si>
    <t>Other payables</t>
  </si>
  <si>
    <t>Short term borrowings</t>
  </si>
  <si>
    <t>Provision for taxation</t>
  </si>
  <si>
    <t>Net Current Assets/(Liabilities)</t>
  </si>
  <si>
    <t>Share capital</t>
  </si>
  <si>
    <t>Treasury shares</t>
  </si>
  <si>
    <t>Reserves</t>
  </si>
  <si>
    <t>ICULS</t>
  </si>
  <si>
    <t>Shareholders' Funds</t>
  </si>
  <si>
    <t>Minority interests</t>
  </si>
  <si>
    <t>Total Equity</t>
  </si>
  <si>
    <t>Long term borrowings</t>
  </si>
  <si>
    <t>Deferred taxation</t>
  </si>
  <si>
    <t>Non-Current Liabilities</t>
  </si>
  <si>
    <t>Total Equity and Non-Current Liabilities</t>
  </si>
  <si>
    <t>Basic:</t>
  </si>
  <si>
    <t xml:space="preserve">      ordinary shares</t>
  </si>
  <si>
    <t>Fully Diluted:</t>
  </si>
  <si>
    <t xml:space="preserve">      ordinary shares upon full conversion of</t>
  </si>
  <si>
    <t xml:space="preserve">      ICULS @ RM 3.80</t>
  </si>
  <si>
    <t>(The Condensed Consolidated Balance Sheets should be read in conjunction with the Annual Audited Financial Statements for the year ended 31 December 2005)</t>
  </si>
  <si>
    <t>Condensed Consolidated Statements of Changes in Equity (Unaudited)</t>
  </si>
  <si>
    <t>--------------------------------  Non  Distributable  ------------------------------</t>
  </si>
  <si>
    <t>Distributable</t>
  </si>
  <si>
    <t>Minority</t>
  </si>
  <si>
    <t>Total</t>
  </si>
  <si>
    <t>Share</t>
  </si>
  <si>
    <t>Treasury</t>
  </si>
  <si>
    <t>Reserve on</t>
  </si>
  <si>
    <t>Revaluation</t>
  </si>
  <si>
    <t>Foreign</t>
  </si>
  <si>
    <t>Retained</t>
  </si>
  <si>
    <t>Interest</t>
  </si>
  <si>
    <t>Equity</t>
  </si>
  <si>
    <t>Group</t>
  </si>
  <si>
    <t>Capital</t>
  </si>
  <si>
    <t>premium</t>
  </si>
  <si>
    <t>Shares</t>
  </si>
  <si>
    <t>Consolidation</t>
  </si>
  <si>
    <t>reserve</t>
  </si>
  <si>
    <t>exchange</t>
  </si>
  <si>
    <t>profits</t>
  </si>
  <si>
    <t>RM'000</t>
  </si>
  <si>
    <t>At 1 January 2005</t>
  </si>
  <si>
    <t>ICULS interest</t>
  </si>
  <si>
    <t>Net expense recognised directly in equity</t>
  </si>
  <si>
    <t>Total recognised income and expense for the period</t>
  </si>
  <si>
    <t>Issue of share capital arising from conversion of ICULS</t>
  </si>
  <si>
    <t>At 1 January 2006</t>
  </si>
  <si>
    <t>As previously stated</t>
  </si>
  <si>
    <t>Effects of adopting:</t>
  </si>
  <si>
    <t xml:space="preserve">    FRS 3</t>
  </si>
  <si>
    <t>Purchase of treasury shares</t>
  </si>
  <si>
    <t>(The Condensed Consolidated Statement of Changes in Equity should be read in conjunction with the Annual Audited Financial Statements for the year ended 31 December 2005)</t>
  </si>
  <si>
    <t>Condensed Consolidated Cash Flow Statement (Unaudited)</t>
  </si>
  <si>
    <t>RM’000</t>
  </si>
  <si>
    <t>CASH FLOWS FROM OPERATING ACTIVITIES</t>
  </si>
  <si>
    <t>Adjustments for non-cash flow:-</t>
  </si>
  <si>
    <t>Non-cash items</t>
  </si>
  <si>
    <t>Non-operating items - financing</t>
  </si>
  <si>
    <t>Non-operating items - investing</t>
  </si>
  <si>
    <t>Operating profit before working capital changes</t>
  </si>
  <si>
    <t>Changes in working capital</t>
  </si>
  <si>
    <t>Net changes in long term receivable</t>
  </si>
  <si>
    <t>Net changes in current assets</t>
  </si>
  <si>
    <t>Net changes in current liabilities</t>
  </si>
  <si>
    <t>Cash generated from/(used in) operations</t>
  </si>
  <si>
    <t>Tax paid net refunds</t>
  </si>
  <si>
    <t>Net cash generated from/(used in) operating activities</t>
  </si>
  <si>
    <t>INVESTING ACTIVITIES</t>
  </si>
  <si>
    <t>Equity investments</t>
  </si>
  <si>
    <t>Increase of investment in subsidiary company</t>
  </si>
  <si>
    <t>Disposal of subsidiary companies</t>
  </si>
  <si>
    <t>FINANCING ACTIVITIES</t>
  </si>
  <si>
    <t>Borrowings</t>
  </si>
  <si>
    <t>Interest paid</t>
  </si>
  <si>
    <t>Dividends paid</t>
  </si>
  <si>
    <t>Net cash generated from financing activities</t>
  </si>
  <si>
    <t>Net change in cash and cash equivalents</t>
  </si>
  <si>
    <t>Cash and cash equivalents at 1 January</t>
  </si>
  <si>
    <t>The fair value of assets disposed is as follows:</t>
  </si>
  <si>
    <t>Assets</t>
  </si>
  <si>
    <t>Current assets</t>
  </si>
  <si>
    <t>Current liabilities</t>
  </si>
  <si>
    <t>Minority Interest</t>
  </si>
  <si>
    <t>Net assets disposed</t>
  </si>
  <si>
    <t>Translation different</t>
  </si>
  <si>
    <t>Loss on disposal</t>
  </si>
  <si>
    <t>Disposal Consideration</t>
  </si>
  <si>
    <t>Less: Cash and cash equivalent</t>
  </si>
  <si>
    <t>Cash flow on disposal of a subsidiary company</t>
  </si>
  <si>
    <t>Cash and cash equivalents comprise the following:</t>
  </si>
  <si>
    <t>Less: Deposits pledged with licensed banks</t>
  </si>
  <si>
    <t>Bank overdrafts</t>
  </si>
  <si>
    <t>Cash and cash equivalents</t>
  </si>
  <si>
    <t>(The Condensed Consolidated Cash Flow Statement should be read in conjunction with the Annual Audited Financial Statements for the year ended 31 December 2005)</t>
  </si>
  <si>
    <t>EXPLANATORY NOTES TO THE INTERIM FINANCIAL REPORT - FRS 134</t>
  </si>
  <si>
    <t>A1.</t>
  </si>
  <si>
    <t>BASIS OF PREPARATION</t>
  </si>
  <si>
    <t>The interim financial statements are unaudited and have been prepared in accordance with the requirements of FRS 134: Interim Financial Reporting and paragraph 9.22 of the Listing Requirements of Bursa Malaysia Securities Berhad.</t>
  </si>
  <si>
    <t>The interim financial statements should be read in conjunction with the audited financial statements for the year ended 31 December 2005. These explanatory notes attached to the interim financial statements provide an explanation of events and transactions that are significant to an understanding of the changes in the financial position and performance of the Group since the year ended 31 December 2005.</t>
  </si>
  <si>
    <t>A2.</t>
  </si>
  <si>
    <t>CHANGES IN ACCOUNTING POLICIES</t>
  </si>
  <si>
    <t>The significant accounting policies adopted are consistent with those of the audited financial statements for the year ended 31 December 2005 except for the adoption of the following new/revised Financial Reporting Standards ("FRS") effective for the financial period beginning 1 January 2006:</t>
  </si>
  <si>
    <t>FRS 3</t>
  </si>
  <si>
    <t>Business Combinations</t>
  </si>
  <si>
    <t>FRS 101</t>
  </si>
  <si>
    <t>Presentation of Financial Statements</t>
  </si>
  <si>
    <t>FRS 102</t>
  </si>
  <si>
    <t>FRS 108</t>
  </si>
  <si>
    <t>Accounting Policies, Changes in Estimates and Errors</t>
  </si>
  <si>
    <t>FRS 110</t>
  </si>
  <si>
    <t>Events after the Balance Sheet Date</t>
  </si>
  <si>
    <t>FRS 116</t>
  </si>
  <si>
    <t>Property, Plant and Equipment</t>
  </si>
  <si>
    <t>FRS 127</t>
  </si>
  <si>
    <t>Consolidated and Separate Financial Statements</t>
  </si>
  <si>
    <t>FRS 128</t>
  </si>
  <si>
    <t>Investments in Associates</t>
  </si>
  <si>
    <t>FRS 132</t>
  </si>
  <si>
    <t>Financial Instruments: Disclosure and Presentation</t>
  </si>
  <si>
    <t>FRS 133</t>
  </si>
  <si>
    <t>Earnings Per Share</t>
  </si>
  <si>
    <t>FRS 136</t>
  </si>
  <si>
    <t>Impairment of Assets</t>
  </si>
  <si>
    <t>FRS 138</t>
  </si>
  <si>
    <t>Intangible Assets</t>
  </si>
  <si>
    <t>The adoption of FRS 102, 108, 110, 116, 127, 128, 132, 136 and 138 does not have significant financial impact on the Group. The principal effects of the changes in accounting policies resulting from the adoption of the other new/revised FRSs are discussed below:</t>
  </si>
  <si>
    <t>a) FRS 3: Business Combinations</t>
  </si>
  <si>
    <t>In accordance with the transitional provisions of FRS 3, the reserve on consolidation as at 1 January 2006 of RM6,652,000 was derecognised with a corresponding increase in retained earnings.</t>
  </si>
  <si>
    <t>b) FRS 101: Presentation of Financial Statements</t>
  </si>
  <si>
    <t>The adoption of the revised FRS 101 has affected the presentation of minority interest,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t>
  </si>
  <si>
    <t>The current period's presentation of the Group's financial statements is based on the revised requirements of FRS 101, with the comparatives restated to conform with the current period's presentation.</t>
  </si>
  <si>
    <t>c) FRS 133: Earnings Per Share</t>
  </si>
  <si>
    <t>In accordance with the requirements of FRS 133, ICULS have been included in the computation of basic earnings per share as the conversion to share capital is mandatory. The comparatives have been restated to conform to this requirement.</t>
  </si>
  <si>
    <t>A3.</t>
  </si>
  <si>
    <t>AUDIT REPORT OF PRECEDING ANNUAL FINANCIAL STATEMENTS</t>
  </si>
  <si>
    <t>There were no qualifications on the audit report of the preceding annual financial statements.</t>
  </si>
  <si>
    <t>A4.</t>
  </si>
  <si>
    <t>SEASONALITY OR CYCLICALITY INTERIM OPERATIONS</t>
  </si>
  <si>
    <t>The Group's interim operations are not affected by seasonal or cyclical factors.</t>
  </si>
  <si>
    <t>A5.</t>
  </si>
  <si>
    <t>UNUSUAL ITEMS</t>
  </si>
  <si>
    <t>During the interim period under review, there were no items or events that arose, which affected assets, liabilities, equity, net income or cash flows, that are unusual by reason of their nature, size or incidence.</t>
  </si>
  <si>
    <t>A6.</t>
  </si>
  <si>
    <t>CHANGES IN ACCOUNTING ESTIMATES</t>
  </si>
  <si>
    <t>During the period under review, there were no material changes in estimates of amounts reported in prior financial years.</t>
  </si>
  <si>
    <t>A7.</t>
  </si>
  <si>
    <t>ISSUANCE OR REPAYMENTS OF DEBTS AND EQUITY SECURITIES</t>
  </si>
  <si>
    <t>There were no issuance, cancellation, repurchase, resale and repayment of debts and equity securities for the current interim financial report under review except for the following:</t>
  </si>
  <si>
    <t>Issued and paid-up ordinary shares of RM1.00 each :-</t>
  </si>
  <si>
    <t>Share Capital</t>
  </si>
  <si>
    <t>As at 1 January 2006</t>
  </si>
  <si>
    <t>New shares issued pursuant to the conversion of ICULS</t>
  </si>
  <si>
    <t>Amount converted into new ordinary shares</t>
  </si>
  <si>
    <t>Treasury Shares</t>
  </si>
  <si>
    <t>A8.</t>
  </si>
  <si>
    <t>SEGMENTAL REPORTING</t>
  </si>
  <si>
    <t>The Group is principally engaged in the development and sale of computer related products and provision of computer related services that is predominantly carried out in Malaysia. Accordingly, information by business and geographical segments on the Group's operations is not presented.</t>
  </si>
  <si>
    <t>A9.</t>
  </si>
  <si>
    <t>VALUATION OF PROPERTY, PLANT AND EQUIPMENT</t>
  </si>
  <si>
    <t>The valuations of property, plant and equipment have been brought forward, without amendment from the audited financial statements for the year ended 31 December 2005.</t>
  </si>
  <si>
    <t>A10.</t>
  </si>
  <si>
    <t xml:space="preserve">SUBSEQUENT MATERIAL EVENTS </t>
  </si>
  <si>
    <t>As at the date of this report, there were no material events which arose subsequent to the end of the period under review.</t>
  </si>
  <si>
    <t>A11.</t>
  </si>
  <si>
    <t xml:space="preserve">CHANGES IN THE COMPOSITION OF THE GROUP </t>
  </si>
  <si>
    <t>There were no changes in the composition of the Group during the financial period under review.</t>
  </si>
  <si>
    <t>A12.</t>
  </si>
  <si>
    <t>CHANGES IN CONTINGENT LIABILITIES AND CONTINGENT ASSETS</t>
  </si>
  <si>
    <t>There were no changes in the contingent liabilities arising from unsecured corporate guarantees given to licensed banks for bank credit facilities granted to subsidiaries since the last annual balance sheet as at 31 December 2005.</t>
  </si>
  <si>
    <t xml:space="preserve">B </t>
  </si>
  <si>
    <t>BURSA MALAYSIA LISTING REQUIREMENTS</t>
  </si>
  <si>
    <t>B1.</t>
  </si>
  <si>
    <t xml:space="preserve">REVIEW OF THE GROUP'S PERFORMANCE </t>
  </si>
  <si>
    <t>B2.</t>
  </si>
  <si>
    <t xml:space="preserve">COMPARISON WITH PRECEDING QUARTER'S RESULTS </t>
  </si>
  <si>
    <t>B3.</t>
  </si>
  <si>
    <t xml:space="preserve">PROSPECTS </t>
  </si>
  <si>
    <t>B4.</t>
  </si>
  <si>
    <t>PROFIT FORECAST AND GUARANTEE</t>
  </si>
  <si>
    <t>Not applicable.</t>
  </si>
  <si>
    <t>B5.</t>
  </si>
  <si>
    <t>TAXATION</t>
  </si>
  <si>
    <t>Current year</t>
  </si>
  <si>
    <t>quarter</t>
  </si>
  <si>
    <t>to date</t>
  </si>
  <si>
    <t>RM' 000</t>
  </si>
  <si>
    <t>Current taxation comprises : -</t>
  </si>
  <si>
    <t xml:space="preserve"> - Malaysia</t>
  </si>
  <si>
    <t xml:space="preserve"> - Foreign</t>
  </si>
  <si>
    <t xml:space="preserve"> - Overprovision in respect of previous years</t>
  </si>
  <si>
    <t xml:space="preserve"> - Associate company</t>
  </si>
  <si>
    <t>Transfer to deferred taxation</t>
  </si>
  <si>
    <t>B6.</t>
  </si>
  <si>
    <t>SALE OF UNQUOTED INVESTMENTS AND PROPERTIES</t>
  </si>
  <si>
    <t>There were no sale of unquoted investments and properties held by the Group at the end of the period under review.</t>
  </si>
  <si>
    <t>B7.</t>
  </si>
  <si>
    <t>PURCHASE OR DISPOSAL OF QUOTED SECURITIES</t>
  </si>
  <si>
    <t>There were no quoted securities disposed or held by the Group at the end of the period under review.</t>
  </si>
  <si>
    <t>B8.</t>
  </si>
  <si>
    <t xml:space="preserve">STATUS OF CORPORATE PROPOSALS </t>
  </si>
  <si>
    <t>a)</t>
  </si>
  <si>
    <t>b)</t>
  </si>
  <si>
    <t>c)</t>
  </si>
  <si>
    <t>B9.</t>
  </si>
  <si>
    <t>GROUP BORROWINGS AND DEBT SECURITIES</t>
  </si>
  <si>
    <t>As At</t>
  </si>
  <si>
    <t>Short term borrowings:</t>
  </si>
  <si>
    <t xml:space="preserve">           Secured</t>
  </si>
  <si>
    <t>Long term borrowings:</t>
  </si>
  <si>
    <t>All the above are denominated in Ringgit Malaysia.</t>
  </si>
  <si>
    <t>B10.</t>
  </si>
  <si>
    <t>OFF BALANCE SHEET FINANCIAL INSTRUMENTS</t>
  </si>
  <si>
    <t>B11.</t>
  </si>
  <si>
    <t>MATERIAL LITIGATION</t>
  </si>
  <si>
    <t>The Group was not engaged in any material litigation that will materially affect the Group.</t>
  </si>
  <si>
    <t>B12.</t>
  </si>
  <si>
    <t>DIVIDEND</t>
  </si>
  <si>
    <t>B13.</t>
  </si>
  <si>
    <t>Basic</t>
  </si>
  <si>
    <t>Net loss attributable to ordinary shareholders</t>
  </si>
  <si>
    <t>Weighted average number of ordinary shares in issue ('000)</t>
  </si>
  <si>
    <t>There is no dilution in the Company's earnings per share as the market values of the securities were lower than the exercise prices.</t>
  </si>
  <si>
    <t>B14.</t>
  </si>
  <si>
    <t>OTHER RECEIVABLES</t>
  </si>
  <si>
    <t>B15.</t>
  </si>
  <si>
    <t>OTHER PAYABLES</t>
  </si>
  <si>
    <t>Included in Other payables is part of the balance of the purchase consideration payable to the vendors of EIX Solutions Sdn Bhd  amounting to RM0.95 million</t>
  </si>
  <si>
    <t>OPERATING EXPENSES</t>
  </si>
  <si>
    <t>Included in Operating expenses are :-</t>
  </si>
  <si>
    <t>a) Depreciation expenses</t>
  </si>
  <si>
    <t>b) Amortisation of software development expenditure</t>
  </si>
  <si>
    <t>c) Amortisation of intangible assets</t>
  </si>
  <si>
    <t>Net assets per share attributable to ordinary</t>
  </si>
  <si>
    <t>equity holders of the parent (RM)</t>
  </si>
  <si>
    <t>Investing results</t>
  </si>
  <si>
    <t>Disposal of a subsidiary</t>
  </si>
  <si>
    <t xml:space="preserve">On 28 April 2006, the Company entered into a Memorandum of Understanding ("MOU") with IRIS Corporation Berhad on STRATEGIC COLLABORATION FOR GLOBAL NATIONAL SECURITY SOLUTIONS. The exact terms and conditions of a strategic alliance and collaboration agreement will be negotiated in due course and laid down in contract. </t>
  </si>
  <si>
    <t>The Directors have recommended a final tax exempt dividend payment of 3 sen per share for the financial year ended 31 December 2005. (Financial year 2004: 5 sen per share less 28% income tax). The date of the entitlement and payment of dividend were 26 June 2006 and 12 July 2006, respectively.</t>
  </si>
  <si>
    <t>For The Period Ended 30 September 2006</t>
  </si>
  <si>
    <t>As At 30 September 2006</t>
  </si>
  <si>
    <t>30 Sep 06</t>
  </si>
  <si>
    <t>Non Current Assets</t>
  </si>
  <si>
    <t>Assets classified as held for sale</t>
  </si>
  <si>
    <t>Total Current Liabilities</t>
  </si>
  <si>
    <t>Increase in investment in a subsidiary</t>
  </si>
  <si>
    <t>Dividends paid for financial year 2004</t>
  </si>
  <si>
    <t>-Final</t>
  </si>
  <si>
    <t>Dividends paid for financial year 2005</t>
  </si>
  <si>
    <t>-Interim</t>
  </si>
  <si>
    <t>Transfer of reserves</t>
  </si>
  <si>
    <t>At 30 September 2005</t>
  </si>
  <si>
    <t>At 30 September 2006</t>
  </si>
  <si>
    <t>9 months ended</t>
  </si>
  <si>
    <t>30 Sep 05</t>
  </si>
  <si>
    <t>As at 30 September 2006</t>
  </si>
  <si>
    <t>As at 28 November 2006, there were no off balance sheet financial instruments held by the Group.</t>
  </si>
  <si>
    <t xml:space="preserve">Net loss for the year </t>
  </si>
  <si>
    <t>There are no corporate proposals announced but not completed as at 24 November 2006, the latest practicable date which is not earlier than 7 days from the date of issue of this quarterly report save as follows:</t>
  </si>
  <si>
    <t>On 8 November 2006, the Company has obtained the approval from its shareholders on the subdivision of each ordinary share of RM1.00 each held in Patimas into ten (10) ordinary shares of RM0.10 each (“Share Split”) and the  amendment to the memorandum and articles of association of Patimas to facilitate the implementation of the Share Split. The books closure date shall be on 8 December 2006 for the purpose of determining the entitlements for the Share Split and additional warrants.</t>
  </si>
  <si>
    <t>On 13 July 2006, the Company entered into a Sale &amp; Purchase of Property Rights Agreement ("SPA") with Project Asia City Sdn Bhd for the proposed sale of two plots of leasehold land identified as Lot No. 2 and No. 11, Phase 1 located within Technology Park Malaysia  forming part of that piece of land known as HS(D) 85958 PT No.5517 District of Kuala Lumpur and a multi-storey office building with all its fixtures and fittings for a sale consideration of RM68 million ("Proposed Disposal"). Subsequently, on 20 October 2006 the Company entered into a Supplemental Agreement to the SPA to vary certain terms of the Proposed Disposal; amongst others to adjust the sale consideration from RM68 million to RM60 million. The process of submission to the relevant authorities is currently underway.</t>
  </si>
  <si>
    <t>There were no shares repurchased during the interim period.  A total of 210,000 ordinary shares of RM1.00 each were repurchased  from the open market for the  financial year to date for a total consideration of RM200,560.  The share buy back transactions were  financed by internally generated funds. The shares purchased are being held as treasury shares. As at 30 September 2006, the number of treasury shares were 210,000 ordinary shares.</t>
  </si>
  <si>
    <t xml:space="preserve">Included in other receivables are tax recoverable and prepaid tax instalments amounting to RM6.8 million and an amount of RM1.75 million which is the current portion of a loan amounting to RM17.08 million owed by Tsun Macro Sdn Bhd consisting of advances granted prior to its disposal by the Company and payments on behalf as guarantor. The amount owed by Tsun Macro Sdn Bhd is secured by personal guarantee from 2 shareholders of Tsun Macro Sdn Bhd and would be repaid over a period of five years bearing an interest of 6% p.a. </t>
  </si>
  <si>
    <t>The effective tax rate is higher than the statutory tax rate of 28% principally due to the losses of certain subsidiaries which can not be set off against taxable profits made by other subsidiaries and certain expenses which are not deductible for tax purposes.</t>
  </si>
  <si>
    <t>Loss before tax</t>
  </si>
  <si>
    <t>Net loss for the period</t>
  </si>
  <si>
    <t>Net cash (used in)/generated from investing activities</t>
  </si>
  <si>
    <t>Cash and cash equivalents at 30 September</t>
  </si>
  <si>
    <t xml:space="preserve">   Based on 75,579,578 (2005: 62,370,805)</t>
  </si>
  <si>
    <t xml:space="preserve">   Based on 75,579,578 (2005: 75,789,579)</t>
  </si>
  <si>
    <t>B16.</t>
  </si>
  <si>
    <t>Loss per share (sen)</t>
  </si>
  <si>
    <t>LOSS PER SHARE</t>
  </si>
  <si>
    <t>The basic loss per share was calculated by dividing the net profit attributable to members of the Company and the weighted average number of ordinary shares in issue during the period under review:-</t>
  </si>
  <si>
    <t>Basic loss per ordinary share (sen)</t>
  </si>
  <si>
    <r>
      <t xml:space="preserve">Included in other payables is an amount of RM6.8 mil relating to the 10% deposit received from Project Asia City Sdn Bhd pursuant to the Sale &amp; Purchase of Property Rights </t>
    </r>
    <r>
      <rPr>
        <sz val="10"/>
        <rFont val="Arial"/>
        <family val="2"/>
      </rPr>
      <t>Agreement (as disclosed in Note B8(c))</t>
    </r>
  </si>
  <si>
    <t>Due to the competitive landscape during the third quarter of 2006 compared to the preceding quarter, the Group generated a lower margin and revenue compared to the preceding quarter. As a result, the Group posted a pre-tax loss of RM2.9 mil compared to a pre-tax profit of RM0.62 mil in the preceding quarter.</t>
  </si>
  <si>
    <t>The Group's revenue for the third quarter of 2006 of RM59.8 mil is slightly lower than the preceding year's corresponding quarter. However, compared to the corresponding quarter of 2005, the Group's margins for the quarter under review were slightly higher and the operating expenses were comparatively lower. As a result, the Group reduced its pre-tax loss to RM2.9 mil for the quarter under review compared to a pre-tax loss of RM6.9 mil in the corresponding quarter of 2005. For the 9 months ending 30 September 2006, the Group reduced its pre-tax loss to RM2.0 mil compared to the pre-tax loss of RM6.1 mil in the corresponding period of 2005.</t>
  </si>
  <si>
    <t>In view of the current competitive landscape in the local ICT market which is not expected to change in the immediate term, the margins of the Group would likely be affected.</t>
  </si>
  <si>
    <t>Barring unforeseen circumstances, the Group expects some improvement in its current financial year results compared to the previous financial year.</t>
  </si>
  <si>
    <t>However, the Group has seen encouraging progress from its overseas market expansion in countries such as Bangladesh, Pakistan, Sri Lanka, Vietnam, Brunei and Cambodia. These countries represent Asia's emerging markets which possess growth potential and have a demand for the ICT competencies that the Group can offer. The Group expects its expansion efforts in these countries to experience a slightly longer gestation period before significant contributions can be seen. So far, the Group has secured a project in Bangladesh for IT infrastructure works and is optimistic of securing more projects in the near future based on the opportunities that has been identified in these countries.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</si>
</sst>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d/mmm/yy"/>
    <numFmt numFmtId="169" formatCode="_(* #,##0_);_(* \(#,##0\);_(* &quot;-&quot;??_);_(@_)"/>
    <numFmt numFmtId="170" formatCode="_-* #,##0_-;\-* #,##0_-;_-* &quot;-&quot;??_-;_-@_-"/>
    <numFmt numFmtId="171" formatCode="_-* #,##0.00_-;\-* #,##0.00_-;_-* &quot;-&quot;??_-;_-@_-"/>
    <numFmt numFmtId="172" formatCode="\(#,##0.00\);[Red]\(#,##0.00\)"/>
    <numFmt numFmtId="173" formatCode="_(* #,##0.0_);_(* \(#,##0.0\);_(* &quot;-&quot;??_);_(@_)"/>
    <numFmt numFmtId="174" formatCode="&quot;Yes&quot;;&quot;Yes&quot;;&quot;No&quot;"/>
    <numFmt numFmtId="175" formatCode="&quot;True&quot;;&quot;True&quot;;&quot;False&quot;"/>
    <numFmt numFmtId="176" formatCode="&quot;On&quot;;&quot;On&quot;;&quot;Off&quot;"/>
    <numFmt numFmtId="177" formatCode="_(* #,##0.0_);_(* \(#,##0.0\);_(* &quot;-&quot;?_);_(@_)"/>
  </numFmts>
  <fonts count="8">
    <font>
      <sz val="10"/>
      <name val="Arial"/>
      <family val="2"/>
    </font>
    <font>
      <b/>
      <sz val="11"/>
      <name val="Arial"/>
      <family val="2"/>
    </font>
    <font>
      <sz val="10"/>
      <name val="Times New Roman"/>
      <family val="1"/>
    </font>
    <font>
      <sz val="11"/>
      <name val="Arial"/>
      <family val="2"/>
    </font>
    <font>
      <sz val="10"/>
      <name val="Helv"/>
      <family val="2"/>
    </font>
    <font>
      <b/>
      <sz val="10"/>
      <name val="Arial"/>
      <family val="2"/>
    </font>
    <font>
      <sz val="11"/>
      <color indexed="20"/>
      <name val="Arial"/>
      <family val="2"/>
    </font>
    <font>
      <sz val="10"/>
      <color indexed="10"/>
      <name val="Times New Roman"/>
      <family val="1"/>
    </font>
  </fonts>
  <fills count="2">
    <fill>
      <patternFill/>
    </fill>
    <fill>
      <patternFill patternType="gray125"/>
    </fill>
  </fills>
  <borders count="16">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s>
  <cellStyleXfs count="23">
    <xf numFmtId="0" fontId="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203">
    <xf numFmtId="0" fontId="0" fillId="0" borderId="0" xfId="0" applyAlignment="1">
      <alignment/>
    </xf>
    <xf numFmtId="0" fontId="3" fillId="0" borderId="0" xfId="21" applyFont="1">
      <alignment/>
      <protection/>
    </xf>
    <xf numFmtId="0" fontId="1" fillId="0" borderId="0" xfId="0" applyFont="1"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horizontal="center"/>
    </xf>
    <xf numFmtId="15" fontId="1" fillId="0" borderId="0" xfId="0" applyNumberFormat="1" applyFont="1" applyAlignment="1">
      <alignment horizontal="center"/>
    </xf>
    <xf numFmtId="169" fontId="3" fillId="0" borderId="0" xfId="15" applyNumberFormat="1" applyFont="1" applyAlignment="1">
      <alignment/>
    </xf>
    <xf numFmtId="169" fontId="2" fillId="0" borderId="0" xfId="15" applyNumberFormat="1" applyFont="1" applyAlignment="1">
      <alignment/>
    </xf>
    <xf numFmtId="169" fontId="3" fillId="0" borderId="0" xfId="15" applyNumberFormat="1" applyFont="1" applyFill="1" applyAlignment="1">
      <alignment/>
    </xf>
    <xf numFmtId="0" fontId="3" fillId="0" borderId="0" xfId="0" applyFont="1" applyFill="1" applyAlignment="1">
      <alignment/>
    </xf>
    <xf numFmtId="169" fontId="2" fillId="0" borderId="0" xfId="15" applyNumberFormat="1" applyFont="1" applyFill="1" applyAlignment="1">
      <alignment/>
    </xf>
    <xf numFmtId="169" fontId="2" fillId="0" borderId="0" xfId="15" applyNumberFormat="1" applyFont="1" applyBorder="1" applyAlignment="1">
      <alignment/>
    </xf>
    <xf numFmtId="169" fontId="3" fillId="0" borderId="0" xfId="15" applyNumberFormat="1" applyFont="1" applyFill="1" applyBorder="1" applyAlignment="1">
      <alignment/>
    </xf>
    <xf numFmtId="169" fontId="3" fillId="0" borderId="0" xfId="15" applyNumberFormat="1" applyFont="1" applyBorder="1" applyAlignment="1">
      <alignment/>
    </xf>
    <xf numFmtId="169" fontId="3" fillId="0" borderId="1" xfId="15" applyNumberFormat="1" applyFont="1" applyFill="1" applyBorder="1" applyAlignment="1">
      <alignment/>
    </xf>
    <xf numFmtId="169" fontId="3" fillId="0" borderId="1" xfId="15" applyNumberFormat="1" applyFont="1" applyBorder="1" applyAlignment="1">
      <alignment/>
    </xf>
    <xf numFmtId="169" fontId="3" fillId="0" borderId="2" xfId="15" applyNumberFormat="1" applyFont="1" applyFill="1" applyBorder="1" applyAlignment="1">
      <alignment/>
    </xf>
    <xf numFmtId="169" fontId="3" fillId="0" borderId="2" xfId="15" applyNumberFormat="1" applyFont="1" applyBorder="1" applyAlignment="1">
      <alignment/>
    </xf>
    <xf numFmtId="43" fontId="2" fillId="0" borderId="0" xfId="15" applyFont="1" applyFill="1" applyAlignment="1">
      <alignment/>
    </xf>
    <xf numFmtId="43" fontId="2" fillId="0" borderId="0" xfId="15" applyFont="1" applyAlignment="1">
      <alignment/>
    </xf>
    <xf numFmtId="43" fontId="2" fillId="0" borderId="0" xfId="15" applyFont="1" applyFill="1" applyAlignment="1">
      <alignment horizontal="right"/>
    </xf>
    <xf numFmtId="43" fontId="2" fillId="0" borderId="0" xfId="15" applyFont="1" applyAlignment="1">
      <alignment horizontal="right"/>
    </xf>
    <xf numFmtId="43" fontId="3" fillId="0" borderId="0" xfId="15" applyFont="1" applyFill="1" applyAlignment="1">
      <alignment/>
    </xf>
    <xf numFmtId="43" fontId="2" fillId="0" borderId="3" xfId="15" applyFont="1" applyFill="1" applyBorder="1" applyAlignment="1">
      <alignment horizontal="right"/>
    </xf>
    <xf numFmtId="43" fontId="2" fillId="0" borderId="3" xfId="15" applyFont="1" applyBorder="1" applyAlignment="1">
      <alignment horizontal="right"/>
    </xf>
    <xf numFmtId="43" fontId="2" fillId="0" borderId="3" xfId="15" applyFont="1" applyFill="1" applyBorder="1" applyAlignment="1">
      <alignment/>
    </xf>
    <xf numFmtId="43" fontId="2" fillId="0" borderId="0" xfId="15" applyFont="1" applyFill="1" applyBorder="1" applyAlignment="1">
      <alignment horizontal="right"/>
    </xf>
    <xf numFmtId="43" fontId="2" fillId="0" borderId="0" xfId="15" applyFont="1" applyFill="1" applyBorder="1" applyAlignment="1">
      <alignment/>
    </xf>
    <xf numFmtId="43" fontId="2" fillId="0" borderId="0" xfId="15" applyFont="1" applyBorder="1" applyAlignment="1">
      <alignment horizontal="right"/>
    </xf>
    <xf numFmtId="43" fontId="2" fillId="0" borderId="0" xfId="18" applyNumberFormat="1" applyFont="1" applyBorder="1" applyAlignment="1">
      <alignment horizontal="right"/>
    </xf>
    <xf numFmtId="0" fontId="3" fillId="0" borderId="0" xfId="0" applyFont="1" applyAlignment="1">
      <alignment wrapText="1"/>
    </xf>
    <xf numFmtId="43" fontId="2" fillId="0" borderId="0" xfId="18" applyNumberFormat="1" applyFont="1" applyFill="1" applyBorder="1" applyAlignment="1">
      <alignment horizontal="right"/>
    </xf>
    <xf numFmtId="43" fontId="2" fillId="0" borderId="0" xfId="18" applyNumberFormat="1" applyFont="1" applyFill="1" applyBorder="1" applyAlignment="1">
      <alignment/>
    </xf>
    <xf numFmtId="49" fontId="1" fillId="0" borderId="0" xfId="0" applyNumberFormat="1" applyFont="1" applyAlignment="1">
      <alignment horizontal="center"/>
    </xf>
    <xf numFmtId="14" fontId="1" fillId="0" borderId="0" xfId="0" applyNumberFormat="1" applyFont="1" applyBorder="1" applyAlignment="1">
      <alignment horizontal="center"/>
    </xf>
    <xf numFmtId="169" fontId="3" fillId="0" borderId="0" xfId="0" applyNumberFormat="1" applyFont="1" applyFill="1" applyAlignment="1">
      <alignment/>
    </xf>
    <xf numFmtId="169" fontId="3" fillId="0" borderId="0" xfId="0" applyNumberFormat="1" applyFont="1" applyAlignment="1">
      <alignment/>
    </xf>
    <xf numFmtId="169" fontId="3" fillId="0" borderId="4" xfId="0" applyNumberFormat="1" applyFont="1" applyBorder="1" applyAlignment="1">
      <alignment/>
    </xf>
    <xf numFmtId="41" fontId="3" fillId="0" borderId="0" xfId="0" applyNumberFormat="1" applyFont="1" applyAlignment="1">
      <alignment horizontal="right"/>
    </xf>
    <xf numFmtId="0" fontId="1" fillId="0" borderId="0" xfId="0" applyFont="1" applyFill="1" applyAlignment="1">
      <alignment horizontal="center"/>
    </xf>
    <xf numFmtId="0" fontId="1" fillId="0" borderId="0" xfId="0" applyFont="1" applyBorder="1" applyAlignment="1">
      <alignment horizontal="center"/>
    </xf>
    <xf numFmtId="169" fontId="3" fillId="0" borderId="0" xfId="17" applyNumberFormat="1" applyFont="1" applyAlignment="1">
      <alignment/>
    </xf>
    <xf numFmtId="169" fontId="3" fillId="0" borderId="0" xfId="0" applyNumberFormat="1" applyFont="1" applyBorder="1" applyAlignment="1">
      <alignment/>
    </xf>
    <xf numFmtId="169" fontId="3" fillId="0" borderId="2" xfId="17" applyNumberFormat="1" applyFont="1" applyFill="1" applyBorder="1" applyAlignment="1">
      <alignment/>
    </xf>
    <xf numFmtId="41" fontId="3" fillId="0" borderId="0" xfId="0" applyNumberFormat="1" applyFont="1" applyAlignment="1">
      <alignment/>
    </xf>
    <xf numFmtId="169" fontId="3" fillId="0" borderId="0" xfId="0" applyNumberFormat="1" applyFont="1" applyFill="1" applyBorder="1" applyAlignment="1">
      <alignment/>
    </xf>
    <xf numFmtId="170" fontId="3" fillId="0" borderId="0" xfId="15" applyNumberFormat="1" applyFont="1" applyBorder="1" applyAlignment="1">
      <alignment/>
    </xf>
    <xf numFmtId="41" fontId="3" fillId="0" borderId="1" xfId="0" applyNumberFormat="1" applyFont="1" applyFill="1" applyBorder="1" applyAlignment="1">
      <alignment/>
    </xf>
    <xf numFmtId="170" fontId="3" fillId="0" borderId="1" xfId="15" applyNumberFormat="1" applyFont="1" applyBorder="1" applyAlignment="1">
      <alignment/>
    </xf>
    <xf numFmtId="169" fontId="3" fillId="0" borderId="4" xfId="0" applyNumberFormat="1" applyFont="1" applyFill="1" applyBorder="1" applyAlignment="1">
      <alignment/>
    </xf>
    <xf numFmtId="169" fontId="3" fillId="0" borderId="2" xfId="0" applyNumberFormat="1" applyFont="1" applyBorder="1" applyAlignment="1">
      <alignment/>
    </xf>
    <xf numFmtId="43" fontId="3" fillId="0" borderId="0" xfId="17" applyFont="1" applyAlignment="1">
      <alignment horizontal="center"/>
    </xf>
    <xf numFmtId="43" fontId="3" fillId="0" borderId="0" xfId="15" applyFont="1" applyAlignment="1">
      <alignment/>
    </xf>
    <xf numFmtId="43" fontId="3" fillId="0" borderId="0" xfId="0" applyNumberFormat="1" applyFont="1" applyAlignment="1">
      <alignment/>
    </xf>
    <xf numFmtId="0" fontId="4" fillId="0" borderId="0" xfId="0" applyAlignment="1">
      <alignment/>
    </xf>
    <xf numFmtId="168" fontId="1" fillId="0" borderId="0" xfId="0" applyNumberFormat="1" applyFont="1" applyAlignment="1">
      <alignment horizontal="left"/>
    </xf>
    <xf numFmtId="0" fontId="4" fillId="0" borderId="5" xfId="0" applyBorder="1" applyAlignment="1">
      <alignment horizontal="center"/>
    </xf>
    <xf numFmtId="0" fontId="4" fillId="0" borderId="6" xfId="0" applyBorder="1" applyAlignment="1">
      <alignment horizontal="center"/>
    </xf>
    <xf numFmtId="0" fontId="5" fillId="0" borderId="6" xfId="0" applyFont="1" applyBorder="1" applyAlignment="1" quotePrefix="1">
      <alignment horizontal="center"/>
    </xf>
    <xf numFmtId="0" fontId="5" fillId="0" borderId="6" xfId="0" applyFont="1" applyBorder="1" applyAlignment="1">
      <alignment horizontal="center"/>
    </xf>
    <xf numFmtId="0" fontId="4" fillId="0" borderId="6" xfId="0" applyBorder="1" applyAlignment="1">
      <alignment/>
    </xf>
    <xf numFmtId="0" fontId="4" fillId="0" borderId="7" xfId="0" applyBorder="1" applyAlignment="1">
      <alignment horizontal="center"/>
    </xf>
    <xf numFmtId="0" fontId="4" fillId="0" borderId="8" xfId="0" applyBorder="1" applyAlignment="1">
      <alignment/>
    </xf>
    <xf numFmtId="0" fontId="4" fillId="0" borderId="0" xfId="0" applyBorder="1" applyAlignment="1">
      <alignment horizontal="center"/>
    </xf>
    <xf numFmtId="0" fontId="4" fillId="0" borderId="0" xfId="0" applyFill="1" applyBorder="1" applyAlignment="1">
      <alignment horizontal="center"/>
    </xf>
    <xf numFmtId="0" fontId="4" fillId="0" borderId="9" xfId="0" applyBorder="1" applyAlignment="1">
      <alignment horizontal="center"/>
    </xf>
    <xf numFmtId="0" fontId="4" fillId="0" borderId="9" xfId="0" applyBorder="1" applyAlignment="1">
      <alignment/>
    </xf>
    <xf numFmtId="0" fontId="4" fillId="0" borderId="0" xfId="0" applyBorder="1" applyAlignment="1">
      <alignment/>
    </xf>
    <xf numFmtId="0" fontId="4" fillId="0" borderId="10" xfId="0" applyBorder="1" applyAlignment="1">
      <alignment/>
    </xf>
    <xf numFmtId="0" fontId="4" fillId="0" borderId="1" xfId="0" applyBorder="1" applyAlignment="1">
      <alignment horizontal="center"/>
    </xf>
    <xf numFmtId="0" fontId="4" fillId="0" borderId="11" xfId="0" applyBorder="1" applyAlignment="1">
      <alignment horizontal="center"/>
    </xf>
    <xf numFmtId="0" fontId="0" fillId="0" borderId="0" xfId="0" applyFont="1" applyAlignment="1">
      <alignment/>
    </xf>
    <xf numFmtId="169" fontId="0" fillId="0" borderId="0" xfId="15" applyNumberFormat="1" applyFont="1" applyAlignment="1">
      <alignment/>
    </xf>
    <xf numFmtId="169" fontId="0" fillId="0" borderId="0" xfId="0" applyNumberFormat="1" applyFont="1" applyAlignment="1">
      <alignment/>
    </xf>
    <xf numFmtId="0" fontId="0" fillId="0" borderId="0" xfId="0" applyFont="1" applyAlignment="1">
      <alignment wrapText="1"/>
    </xf>
    <xf numFmtId="0" fontId="4" fillId="0" borderId="1" xfId="0" applyBorder="1" applyAlignment="1">
      <alignment/>
    </xf>
    <xf numFmtId="0" fontId="4" fillId="0" borderId="0" xfId="0" applyAlignment="1">
      <alignment wrapText="1"/>
    </xf>
    <xf numFmtId="169" fontId="4" fillId="0" borderId="0" xfId="0" applyNumberFormat="1" applyAlignment="1">
      <alignment/>
    </xf>
    <xf numFmtId="43" fontId="4" fillId="0" borderId="0" xfId="0" applyNumberFormat="1" applyAlignment="1">
      <alignment/>
    </xf>
    <xf numFmtId="170" fontId="3" fillId="0" borderId="0" xfId="15" applyNumberFormat="1" applyFont="1" applyAlignment="1">
      <alignment/>
    </xf>
    <xf numFmtId="0" fontId="3" fillId="0" borderId="0" xfId="0" applyFont="1" applyAlignment="1">
      <alignment horizontal="center"/>
    </xf>
    <xf numFmtId="170" fontId="1" fillId="0" borderId="0" xfId="15" applyNumberFormat="1" applyFont="1" applyAlignment="1">
      <alignment horizontal="center"/>
    </xf>
    <xf numFmtId="168" fontId="1" fillId="0" borderId="0" xfId="0" applyNumberFormat="1" applyFont="1" applyAlignment="1">
      <alignment horizontal="center"/>
    </xf>
    <xf numFmtId="38" fontId="3" fillId="0" borderId="0" xfId="15" applyNumberFormat="1" applyFont="1" applyAlignment="1">
      <alignment/>
    </xf>
    <xf numFmtId="169" fontId="3" fillId="0" borderId="4" xfId="15" applyNumberFormat="1" applyFont="1" applyBorder="1" applyAlignment="1">
      <alignment/>
    </xf>
    <xf numFmtId="0" fontId="3" fillId="0" borderId="0" xfId="0" applyFont="1" applyBorder="1" applyAlignment="1">
      <alignment/>
    </xf>
    <xf numFmtId="168" fontId="3" fillId="0" borderId="0" xfId="0" applyNumberFormat="1" applyFont="1" applyAlignment="1">
      <alignment horizontal="left"/>
    </xf>
    <xf numFmtId="169" fontId="3" fillId="0" borderId="12" xfId="15" applyNumberFormat="1" applyFont="1" applyBorder="1" applyAlignment="1">
      <alignment/>
    </xf>
    <xf numFmtId="169" fontId="3" fillId="0" borderId="13" xfId="15" applyNumberFormat="1" applyFont="1" applyBorder="1" applyAlignment="1">
      <alignment/>
    </xf>
    <xf numFmtId="43" fontId="2" fillId="0" borderId="0" xfId="0" applyNumberFormat="1" applyFont="1" applyAlignment="1">
      <alignment/>
    </xf>
    <xf numFmtId="37" fontId="3" fillId="0" borderId="0" xfId="15" applyNumberFormat="1" applyFont="1" applyAlignment="1">
      <alignment/>
    </xf>
    <xf numFmtId="37" fontId="3" fillId="0" borderId="0" xfId="15" applyNumberFormat="1" applyFont="1" applyBorder="1" applyAlignment="1">
      <alignment/>
    </xf>
    <xf numFmtId="43" fontId="3" fillId="0" borderId="0" xfId="15" applyFont="1" applyBorder="1" applyAlignment="1">
      <alignment/>
    </xf>
    <xf numFmtId="37" fontId="1" fillId="0" borderId="0" xfId="15" applyNumberFormat="1" applyFont="1" applyBorder="1" applyAlignment="1">
      <alignment/>
    </xf>
    <xf numFmtId="0" fontId="5" fillId="0" borderId="0" xfId="0" applyFont="1" applyAlignment="1" quotePrefix="1">
      <alignment horizontal="left"/>
    </xf>
    <xf numFmtId="0" fontId="5" fillId="0" borderId="0" xfId="0" applyFont="1" applyAlignment="1">
      <alignment horizontal="left"/>
    </xf>
    <xf numFmtId="0" fontId="5" fillId="0" borderId="0" xfId="0" applyFont="1" applyAlignment="1" quotePrefix="1">
      <alignment horizontal="right"/>
    </xf>
    <xf numFmtId="0" fontId="0" fillId="0" borderId="0" xfId="0" applyFont="1" applyAlignment="1">
      <alignment horizontal="left"/>
    </xf>
    <xf numFmtId="0" fontId="5" fillId="0" borderId="0" xfId="0" applyFont="1" applyAlignment="1">
      <alignment horizontal="right"/>
    </xf>
    <xf numFmtId="0" fontId="0" fillId="0" borderId="0" xfId="0" applyFont="1" applyAlignment="1">
      <alignment horizontal="justify" vertical="top" wrapText="1"/>
    </xf>
    <xf numFmtId="0" fontId="0" fillId="0" borderId="0" xfId="0" applyFont="1" applyAlignment="1">
      <alignment horizontal="justify" wrapText="1"/>
    </xf>
    <xf numFmtId="0" fontId="5" fillId="0" borderId="0" xfId="0" applyFont="1" applyAlignment="1">
      <alignment/>
    </xf>
    <xf numFmtId="0" fontId="5" fillId="0" borderId="0" xfId="0" applyFont="1" applyAlignment="1" quotePrefix="1">
      <alignment horizontal="right" vertical="top"/>
    </xf>
    <xf numFmtId="0" fontId="5" fillId="0" borderId="0" xfId="0" applyFont="1" applyFill="1" applyAlignment="1" quotePrefix="1">
      <alignment horizontal="right" vertical="top"/>
    </xf>
    <xf numFmtId="15" fontId="5" fillId="0" borderId="0" xfId="0" applyNumberFormat="1" applyFont="1" applyAlignment="1">
      <alignment/>
    </xf>
    <xf numFmtId="15" fontId="5" fillId="0" borderId="0" xfId="0" applyNumberFormat="1" applyFont="1" applyAlignment="1">
      <alignment horizontal="right"/>
    </xf>
    <xf numFmtId="169" fontId="0" fillId="0" borderId="14" xfId="0" applyNumberFormat="1" applyFont="1" applyBorder="1" applyAlignment="1">
      <alignment/>
    </xf>
    <xf numFmtId="41" fontId="0" fillId="0" borderId="14" xfId="0" applyNumberFormat="1" applyFont="1" applyBorder="1" applyAlignment="1">
      <alignment/>
    </xf>
    <xf numFmtId="169" fontId="0" fillId="0" borderId="0" xfId="0" applyNumberFormat="1" applyFont="1" applyBorder="1" applyAlignment="1">
      <alignment/>
    </xf>
    <xf numFmtId="0" fontId="0" fillId="0" borderId="0" xfId="0" applyFont="1" applyBorder="1" applyAlignment="1">
      <alignment/>
    </xf>
    <xf numFmtId="0" fontId="5" fillId="0" borderId="0" xfId="0" applyFont="1" applyFill="1" applyAlignment="1" quotePrefix="1">
      <alignment horizontal="right"/>
    </xf>
    <xf numFmtId="0" fontId="5" fillId="0" borderId="0" xfId="0" applyFont="1" applyFill="1" applyAlignment="1">
      <alignment horizontal="right"/>
    </xf>
    <xf numFmtId="0" fontId="5" fillId="0" borderId="0" xfId="0" applyFont="1" applyFill="1" applyBorder="1" applyAlignment="1" quotePrefix="1">
      <alignment horizontal="right"/>
    </xf>
    <xf numFmtId="0" fontId="0" fillId="0" borderId="0" xfId="0" applyFont="1" applyFill="1" applyAlignment="1">
      <alignment/>
    </xf>
    <xf numFmtId="0" fontId="5" fillId="0" borderId="0" xfId="0" applyFont="1" applyAlignment="1">
      <alignment horizontal="right" wrapText="1"/>
    </xf>
    <xf numFmtId="0" fontId="5" fillId="0" borderId="0" xfId="0" applyFont="1" applyFill="1" applyBorder="1" applyAlignment="1">
      <alignment horizontal="right" wrapText="1"/>
    </xf>
    <xf numFmtId="0" fontId="5" fillId="0" borderId="0" xfId="0" applyFont="1" applyFill="1" applyBorder="1" applyAlignment="1">
      <alignment horizontal="right"/>
    </xf>
    <xf numFmtId="169" fontId="0" fillId="0" borderId="0" xfId="15" applyNumberFormat="1" applyFont="1" applyFill="1" applyAlignment="1">
      <alignment/>
    </xf>
    <xf numFmtId="170" fontId="0" fillId="0" borderId="0" xfId="18" applyNumberFormat="1" applyFont="1" applyFill="1" applyBorder="1" applyAlignment="1">
      <alignment/>
    </xf>
    <xf numFmtId="37" fontId="0" fillId="0" borderId="0" xfId="0" applyNumberFormat="1" applyFont="1" applyFill="1" applyAlignment="1">
      <alignment/>
    </xf>
    <xf numFmtId="38" fontId="0" fillId="0" borderId="0" xfId="0" applyNumberFormat="1" applyFont="1" applyFill="1" applyBorder="1" applyAlignment="1">
      <alignment/>
    </xf>
    <xf numFmtId="170" fontId="0" fillId="0" borderId="0" xfId="18" applyNumberFormat="1" applyFont="1" applyFill="1" applyAlignment="1">
      <alignment/>
    </xf>
    <xf numFmtId="169" fontId="0" fillId="0" borderId="0" xfId="18" applyNumberFormat="1" applyFont="1" applyFill="1" applyBorder="1" applyAlignment="1">
      <alignment/>
    </xf>
    <xf numFmtId="43" fontId="0" fillId="0" borderId="0" xfId="15" applyFont="1" applyFill="1" applyBorder="1" applyAlignment="1">
      <alignment/>
    </xf>
    <xf numFmtId="37" fontId="5" fillId="0" borderId="14" xfId="0" applyNumberFormat="1" applyFont="1" applyFill="1" applyBorder="1" applyAlignment="1">
      <alignment/>
    </xf>
    <xf numFmtId="38" fontId="5" fillId="0" borderId="0" xfId="0" applyNumberFormat="1" applyFont="1" applyFill="1" applyBorder="1" applyAlignment="1">
      <alignment/>
    </xf>
    <xf numFmtId="0" fontId="5" fillId="0" borderId="0" xfId="0" applyFont="1" applyAlignment="1">
      <alignment/>
    </xf>
    <xf numFmtId="0" fontId="5" fillId="0" borderId="0" xfId="0" applyFont="1" applyFill="1" applyAlignment="1">
      <alignment horizontal="right" vertical="top"/>
    </xf>
    <xf numFmtId="169" fontId="0" fillId="0" borderId="0" xfId="15" applyNumberFormat="1" applyFont="1" applyBorder="1" applyAlignment="1">
      <alignment/>
    </xf>
    <xf numFmtId="43" fontId="0" fillId="0" borderId="0" xfId="15" applyFont="1" applyBorder="1" applyAlignment="1">
      <alignment/>
    </xf>
    <xf numFmtId="169" fontId="5" fillId="0" borderId="0" xfId="0" applyNumberFormat="1" applyFont="1" applyBorder="1" applyAlignment="1">
      <alignment/>
    </xf>
    <xf numFmtId="0" fontId="0" fillId="0" borderId="0" xfId="0" applyFont="1" applyAlignment="1">
      <alignment horizontal="right"/>
    </xf>
    <xf numFmtId="0" fontId="5" fillId="0" borderId="0" xfId="0" applyFont="1" applyAlignment="1">
      <alignment horizontal="center"/>
    </xf>
    <xf numFmtId="169" fontId="0" fillId="0" borderId="14" xfId="15" applyNumberFormat="1" applyFont="1" applyBorder="1" applyAlignment="1">
      <alignment/>
    </xf>
    <xf numFmtId="38" fontId="0" fillId="0" borderId="0" xfId="18" applyNumberFormat="1" applyFont="1" applyAlignment="1">
      <alignment/>
    </xf>
    <xf numFmtId="43" fontId="0" fillId="0" borderId="15" xfId="15" applyFont="1" applyBorder="1" applyAlignment="1">
      <alignment/>
    </xf>
    <xf numFmtId="169" fontId="0" fillId="0" borderId="15" xfId="15" applyNumberFormat="1" applyFont="1" applyBorder="1" applyAlignment="1">
      <alignment/>
    </xf>
    <xf numFmtId="169" fontId="0" fillId="0" borderId="0" xfId="15" applyNumberFormat="1" applyFont="1" applyFill="1" applyBorder="1" applyAlignment="1">
      <alignment/>
    </xf>
    <xf numFmtId="169" fontId="0" fillId="0" borderId="1" xfId="18" applyNumberFormat="1" applyFont="1" applyFill="1" applyBorder="1" applyAlignment="1">
      <alignment/>
    </xf>
    <xf numFmtId="169" fontId="0" fillId="0" borderId="1" xfId="15" applyNumberFormat="1" applyFont="1" applyFill="1" applyBorder="1" applyAlignment="1">
      <alignment/>
    </xf>
    <xf numFmtId="37" fontId="0" fillId="0" borderId="14" xfId="18" applyNumberFormat="1" applyFont="1" applyBorder="1" applyAlignment="1">
      <alignment/>
    </xf>
    <xf numFmtId="0" fontId="0" fillId="0" borderId="0" xfId="0" applyAlignment="1">
      <alignment horizontal="left" indent="1"/>
    </xf>
    <xf numFmtId="169" fontId="0" fillId="0" borderId="0" xfId="15" applyNumberFormat="1" applyFont="1" applyAlignment="1">
      <alignment/>
    </xf>
    <xf numFmtId="43" fontId="0" fillId="0" borderId="0" xfId="15" applyAlignment="1">
      <alignment/>
    </xf>
    <xf numFmtId="0" fontId="6" fillId="0" borderId="0" xfId="0" applyFont="1" applyAlignment="1">
      <alignment/>
    </xf>
    <xf numFmtId="43" fontId="7" fillId="0" borderId="0" xfId="15" applyFont="1" applyFill="1" applyBorder="1" applyAlignment="1">
      <alignment/>
    </xf>
    <xf numFmtId="43" fontId="0" fillId="0" borderId="0" xfId="15" applyFont="1" applyAlignment="1">
      <alignment/>
    </xf>
    <xf numFmtId="43" fontId="7" fillId="0" borderId="0" xfId="15" applyFont="1" applyAlignment="1">
      <alignment/>
    </xf>
    <xf numFmtId="43" fontId="7" fillId="0" borderId="0" xfId="15" applyFont="1" applyAlignment="1">
      <alignment horizontal="right"/>
    </xf>
    <xf numFmtId="0" fontId="0" fillId="0" borderId="0" xfId="0" applyFont="1" applyFill="1" applyAlignment="1">
      <alignment horizontal="justify" vertical="top" wrapText="1"/>
    </xf>
    <xf numFmtId="0" fontId="3" fillId="0" borderId="0" xfId="0" applyFont="1" applyAlignment="1">
      <alignment/>
    </xf>
    <xf numFmtId="0" fontId="0" fillId="0" borderId="0" xfId="0" applyFont="1" applyAlignment="1">
      <alignment/>
    </xf>
    <xf numFmtId="169" fontId="0" fillId="0" borderId="0" xfId="15" applyNumberFormat="1" applyFont="1" applyAlignment="1">
      <alignment/>
    </xf>
    <xf numFmtId="169" fontId="0" fillId="0" borderId="0" xfId="18" applyNumberFormat="1" applyFont="1" applyAlignment="1">
      <alignment/>
    </xf>
    <xf numFmtId="169" fontId="0" fillId="0" borderId="0" xfId="0" applyNumberFormat="1" applyFont="1" applyAlignment="1">
      <alignment/>
    </xf>
    <xf numFmtId="169" fontId="0" fillId="0" borderId="0" xfId="18" applyNumberFormat="1" applyAlignment="1">
      <alignment/>
    </xf>
    <xf numFmtId="169" fontId="0" fillId="0" borderId="1" xfId="18" applyNumberFormat="1" applyFont="1" applyBorder="1" applyAlignment="1">
      <alignment/>
    </xf>
    <xf numFmtId="0" fontId="0" fillId="0" borderId="1" xfId="0" applyFont="1" applyBorder="1" applyAlignment="1">
      <alignment/>
    </xf>
    <xf numFmtId="169" fontId="0" fillId="0" borderId="1" xfId="0" applyNumberFormat="1" applyFont="1" applyBorder="1" applyAlignment="1">
      <alignment/>
    </xf>
    <xf numFmtId="0" fontId="0" fillId="0" borderId="0" xfId="0" applyFont="1" applyAlignment="1">
      <alignment wrapText="1"/>
    </xf>
    <xf numFmtId="169" fontId="0" fillId="0" borderId="0" xfId="15" applyNumberFormat="1" applyFont="1" applyFill="1" applyBorder="1" applyAlignment="1">
      <alignment/>
    </xf>
    <xf numFmtId="169" fontId="0" fillId="0" borderId="0" xfId="15" applyNumberFormat="1" applyFont="1" applyFill="1" applyAlignment="1">
      <alignment/>
    </xf>
    <xf numFmtId="169" fontId="0" fillId="0" borderId="4" xfId="18" applyNumberFormat="1" applyFont="1" applyBorder="1" applyAlignment="1">
      <alignment/>
    </xf>
    <xf numFmtId="169" fontId="0" fillId="0" borderId="4" xfId="0" applyNumberFormat="1" applyFont="1" applyBorder="1" applyAlignment="1">
      <alignment/>
    </xf>
    <xf numFmtId="0" fontId="0" fillId="0" borderId="0" xfId="0" applyFont="1" applyAlignment="1" quotePrefix="1">
      <alignment/>
    </xf>
    <xf numFmtId="169" fontId="0" fillId="0" borderId="2" xfId="18" applyNumberFormat="1" applyFont="1" applyBorder="1" applyAlignment="1">
      <alignment/>
    </xf>
    <xf numFmtId="169" fontId="0" fillId="0" borderId="2" xfId="0" applyNumberFormat="1" applyFont="1" applyBorder="1" applyAlignment="1">
      <alignment/>
    </xf>
    <xf numFmtId="169" fontId="0" fillId="0" borderId="6" xfId="18" applyNumberFormat="1" applyFont="1" applyBorder="1" applyAlignment="1">
      <alignment/>
    </xf>
    <xf numFmtId="169" fontId="0" fillId="0" borderId="6" xfId="0" applyNumberFormat="1" applyFont="1" applyBorder="1" applyAlignment="1">
      <alignment/>
    </xf>
    <xf numFmtId="169" fontId="0" fillId="0" borderId="0" xfId="18" applyNumberFormat="1" applyFont="1" applyBorder="1" applyAlignment="1">
      <alignment/>
    </xf>
    <xf numFmtId="0" fontId="0" fillId="0" borderId="0" xfId="0" applyFont="1" applyBorder="1" applyAlignment="1">
      <alignment/>
    </xf>
    <xf numFmtId="169" fontId="0" fillId="0" borderId="0" xfId="15" applyNumberFormat="1" applyAlignment="1">
      <alignment/>
    </xf>
    <xf numFmtId="169" fontId="0" fillId="0" borderId="4" xfId="15" applyNumberFormat="1" applyBorder="1" applyAlignment="1">
      <alignment/>
    </xf>
    <xf numFmtId="169" fontId="0" fillId="0" borderId="1" xfId="18" applyNumberFormat="1" applyBorder="1" applyAlignment="1">
      <alignment/>
    </xf>
    <xf numFmtId="169" fontId="0" fillId="0" borderId="0" xfId="18" applyNumberFormat="1" applyFill="1" applyAlignment="1">
      <alignment/>
    </xf>
    <xf numFmtId="169" fontId="0" fillId="0" borderId="1" xfId="18" applyNumberFormat="1" applyFill="1" applyBorder="1" applyAlignment="1">
      <alignment/>
    </xf>
    <xf numFmtId="169" fontId="0" fillId="0" borderId="4" xfId="18" applyNumberFormat="1" applyBorder="1" applyAlignment="1">
      <alignment/>
    </xf>
    <xf numFmtId="169" fontId="0" fillId="0" borderId="2" xfId="18" applyNumberFormat="1" applyBorder="1" applyAlignment="1">
      <alignment/>
    </xf>
    <xf numFmtId="169" fontId="0" fillId="0" borderId="0" xfId="18" applyNumberFormat="1" applyBorder="1" applyAlignment="1">
      <alignment/>
    </xf>
    <xf numFmtId="43" fontId="0" fillId="0" borderId="0" xfId="15" applyBorder="1" applyAlignment="1">
      <alignment/>
    </xf>
    <xf numFmtId="169" fontId="3" fillId="0" borderId="0" xfId="0" applyNumberFormat="1" applyFont="1" applyAlignment="1">
      <alignment/>
    </xf>
    <xf numFmtId="169" fontId="0" fillId="0" borderId="0" xfId="18" applyNumberFormat="1" applyFont="1" applyAlignment="1">
      <alignment/>
    </xf>
    <xf numFmtId="0" fontId="4" fillId="0" borderId="0" xfId="0" applyFont="1" applyAlignment="1">
      <alignment/>
    </xf>
    <xf numFmtId="0" fontId="4" fillId="0" borderId="0" xfId="0" applyAlignment="1">
      <alignment horizontal="justify"/>
    </xf>
    <xf numFmtId="0" fontId="1" fillId="0" borderId="0" xfId="0" applyFont="1" applyAlignment="1">
      <alignment horizontal="center"/>
    </xf>
    <xf numFmtId="0" fontId="1" fillId="0" borderId="0" xfId="0" applyFont="1" applyAlignment="1">
      <alignment vertical="justify" wrapText="1"/>
    </xf>
    <xf numFmtId="0" fontId="4" fillId="0" borderId="0" xfId="0" applyAlignment="1">
      <alignment vertical="justify" wrapText="1"/>
    </xf>
    <xf numFmtId="0" fontId="5" fillId="0" borderId="6" xfId="0" applyFont="1" applyBorder="1" applyAlignment="1" quotePrefix="1">
      <alignment horizontal="center"/>
    </xf>
    <xf numFmtId="0" fontId="0" fillId="0" borderId="0" xfId="0" applyAlignment="1">
      <alignment wrapText="1"/>
    </xf>
    <xf numFmtId="0" fontId="0" fillId="0" borderId="0" xfId="0" applyFont="1" applyAlignment="1">
      <alignment horizontal="justify" wrapText="1"/>
    </xf>
    <xf numFmtId="0" fontId="0" fillId="0" borderId="0" xfId="0" applyFont="1" applyFill="1" applyAlignment="1">
      <alignment horizontal="justify" wrapText="1"/>
    </xf>
    <xf numFmtId="0" fontId="0"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horizontal="justify" wrapText="1"/>
    </xf>
    <xf numFmtId="0" fontId="0" fillId="0" borderId="0" xfId="0" applyAlignment="1">
      <alignment horizontal="justify" wrapText="1"/>
    </xf>
    <xf numFmtId="0" fontId="0" fillId="0" borderId="0" xfId="0" applyFont="1" applyAlignment="1">
      <alignment horizontal="justify" vertical="top" wrapText="1"/>
    </xf>
    <xf numFmtId="0" fontId="0" fillId="0" borderId="0" xfId="0" applyFont="1" applyAlignment="1">
      <alignment horizontal="justify" vertical="top" wrapText="1"/>
    </xf>
    <xf numFmtId="0" fontId="4" fillId="0" borderId="0" xfId="0" applyAlignment="1">
      <alignment horizontal="justify" wrapText="1"/>
    </xf>
    <xf numFmtId="0" fontId="5" fillId="0" borderId="0" xfId="0" applyFont="1" applyAlignment="1">
      <alignment horizontal="justify" vertical="top" wrapText="1"/>
    </xf>
    <xf numFmtId="0" fontId="5" fillId="0" borderId="0" xfId="0" applyFont="1" applyAlignment="1">
      <alignment wrapText="1"/>
    </xf>
    <xf numFmtId="0" fontId="0" fillId="0" borderId="0" xfId="0" applyFont="1" applyAlignment="1">
      <alignment wrapText="1"/>
    </xf>
    <xf numFmtId="0" fontId="0" fillId="0" borderId="0" xfId="0" applyAlignment="1">
      <alignment horizontal="justify" vertical="top" wrapText="1"/>
    </xf>
  </cellXfs>
  <cellStyles count="9">
    <cellStyle name="Normal" xfId="0"/>
    <cellStyle name="Comma" xfId="15"/>
    <cellStyle name="Comma [0]" xfId="16"/>
    <cellStyle name="Comma_BS1" xfId="17"/>
    <cellStyle name="Comma_PCB YTD Consol 2002(adj)" xfId="18"/>
    <cellStyle name="Currency" xfId="19"/>
    <cellStyle name="Currency [0]" xfId="20"/>
    <cellStyle name="Normal_YTD Consol (Jan 03-Mar0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38</xdr:row>
      <xdr:rowOff>0</xdr:rowOff>
    </xdr:from>
    <xdr:to>
      <xdr:col>5</xdr:col>
      <xdr:colOff>0</xdr:colOff>
      <xdr:row>43</xdr:row>
      <xdr:rowOff>171450</xdr:rowOff>
    </xdr:to>
    <xdr:sp>
      <xdr:nvSpPr>
        <xdr:cNvPr id="1" name="TextBox 1"/>
        <xdr:cNvSpPr txBox="1">
          <a:spLocks noChangeArrowheads="1"/>
        </xdr:cNvSpPr>
      </xdr:nvSpPr>
      <xdr:spPr>
        <a:xfrm>
          <a:off x="428625" y="7000875"/>
          <a:ext cx="7172325" cy="10668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As at 30 September 2006, Sigma AIT Sdn Bhd has not commenced its operations. Accordingly, the associate has no material post-acquisition results to be equity accounted for the 9 months ended 30 September 2006.
Presentation and certain comparatives have been changed due to the adoption of the Financial Reporting Standards (FRS) as further explained under the disclosure in Note A2.</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atimascomp1\Finance\CONSOL\Mthly%20Acc%202006\0906%20YTD%20Conso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PL"/>
      <sheetName val="Differences"/>
      <sheetName val="Consol (Jan05-Dec05)"/>
      <sheetName val="Consol BS"/>
      <sheetName val="mi"/>
      <sheetName val="detail MI "/>
      <sheetName val="adj-pcb"/>
      <sheetName val="adj-mbx"/>
      <sheetName val="adj-isct"/>
      <sheetName val="adj-gmh"/>
      <sheetName val="adj-cordoda"/>
      <sheetName val="adj-ait"/>
      <sheetName val="klse add info"/>
      <sheetName val="klsepl"/>
      <sheetName val="klsebs"/>
      <sheetName val="klsecash (workings)"/>
      <sheetName val="klseequity"/>
      <sheetName val="klsecash"/>
      <sheetName val="klsenote"/>
      <sheetName val="weighted price"/>
      <sheetName val="OtherCreditors310306"/>
      <sheetName val="OtherCreditors300904"/>
      <sheetName val="disposal"/>
      <sheetName val="Contingent"/>
      <sheetName val="Check"/>
      <sheetName val="QTR1"/>
      <sheetName val="QTR2"/>
    </sheetNames>
    <sheetDataSet>
      <sheetData sheetId="14">
        <row r="1">
          <cell r="A1" t="str">
            <v>PATIMAS COMPUTERS BERHAD</v>
          </cell>
        </row>
      </sheetData>
      <sheetData sheetId="18">
        <row r="3">
          <cell r="A3" t="str">
            <v>For The Period Ended 30 September 2006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47"/>
  <sheetViews>
    <sheetView tabSelected="1" workbookViewId="0" topLeftCell="A1">
      <selection activeCell="E17" sqref="E17"/>
    </sheetView>
  </sheetViews>
  <sheetFormatPr defaultColWidth="9.140625" defaultRowHeight="12.75"/>
  <cols>
    <col min="1" max="1" width="31.140625" style="3" customWidth="1"/>
    <col min="2" max="5" width="20.7109375" style="3" customWidth="1"/>
    <col min="6" max="6" width="2.7109375" style="3" customWidth="1"/>
    <col min="7" max="8" width="8.8515625" style="3" bestFit="1" customWidth="1"/>
    <col min="9" max="16384" width="9.140625" style="3" customWidth="1"/>
  </cols>
  <sheetData>
    <row r="1" ht="15">
      <c r="A1" s="2" t="s">
        <v>0</v>
      </c>
    </row>
    <row r="2" ht="15">
      <c r="A2" s="2" t="s">
        <v>11</v>
      </c>
    </row>
    <row r="3" ht="15">
      <c r="A3" s="2" t="str">
        <f>+'[1]klsecash'!A3</f>
        <v>For The Period Ended 30 September 2006</v>
      </c>
    </row>
    <row r="4" ht="15">
      <c r="A4" s="2"/>
    </row>
    <row r="5" spans="1:6" ht="15">
      <c r="A5" s="4"/>
      <c r="B5" s="185" t="s">
        <v>1</v>
      </c>
      <c r="C5" s="185"/>
      <c r="D5" s="185" t="s">
        <v>2</v>
      </c>
      <c r="E5" s="185"/>
      <c r="F5" s="5"/>
    </row>
    <row r="6" spans="2:6" ht="15">
      <c r="B6" s="5" t="s">
        <v>3</v>
      </c>
      <c r="C6" s="5" t="s">
        <v>4</v>
      </c>
      <c r="D6" s="5" t="s">
        <v>3</v>
      </c>
      <c r="E6" s="5" t="s">
        <v>4</v>
      </c>
      <c r="F6" s="5"/>
    </row>
    <row r="7" spans="2:6" ht="15">
      <c r="B7" s="5" t="s">
        <v>5</v>
      </c>
      <c r="C7" s="5" t="s">
        <v>6</v>
      </c>
      <c r="D7" s="5" t="s">
        <v>5</v>
      </c>
      <c r="E7" s="5" t="s">
        <v>6</v>
      </c>
      <c r="F7" s="5"/>
    </row>
    <row r="8" spans="2:6" ht="15">
      <c r="B8" s="5" t="s">
        <v>7</v>
      </c>
      <c r="C8" s="5" t="s">
        <v>7</v>
      </c>
      <c r="D8" s="5" t="s">
        <v>8</v>
      </c>
      <c r="E8" s="5" t="s">
        <v>9</v>
      </c>
      <c r="F8" s="5"/>
    </row>
    <row r="9" spans="1:6" ht="15">
      <c r="A9" s="4"/>
      <c r="B9" s="6">
        <v>38990</v>
      </c>
      <c r="C9" s="6">
        <v>38625</v>
      </c>
      <c r="D9" s="6">
        <f>+B9</f>
        <v>38990</v>
      </c>
      <c r="E9" s="6">
        <f>+C9</f>
        <v>38625</v>
      </c>
      <c r="F9" s="5"/>
    </row>
    <row r="10" spans="1:6" ht="15">
      <c r="A10" s="4"/>
      <c r="B10" s="5" t="s">
        <v>10</v>
      </c>
      <c r="C10" s="5" t="s">
        <v>10</v>
      </c>
      <c r="D10" s="5" t="s">
        <v>10</v>
      </c>
      <c r="E10" s="5" t="s">
        <v>10</v>
      </c>
      <c r="F10" s="5"/>
    </row>
    <row r="11" spans="1:6" ht="14.25">
      <c r="A11" s="4" t="s">
        <v>12</v>
      </c>
      <c r="B11" s="7">
        <v>59762</v>
      </c>
      <c r="C11" s="7">
        <v>59918</v>
      </c>
      <c r="D11" s="7">
        <v>189735</v>
      </c>
      <c r="E11" s="7">
        <v>242698</v>
      </c>
      <c r="F11" s="7"/>
    </row>
    <row r="12" spans="1:6" ht="14.25">
      <c r="A12" s="4"/>
      <c r="B12" s="8"/>
      <c r="C12" s="7"/>
      <c r="D12" s="7"/>
      <c r="E12" s="7"/>
      <c r="F12" s="7"/>
    </row>
    <row r="13" spans="1:6" ht="14.25">
      <c r="A13" s="4" t="s">
        <v>13</v>
      </c>
      <c r="B13" s="9">
        <v>-61670</v>
      </c>
      <c r="C13" s="7">
        <v>-63833</v>
      </c>
      <c r="D13" s="9">
        <f>-189696</f>
        <v>-189696</v>
      </c>
      <c r="E13" s="7">
        <v>-243181</v>
      </c>
      <c r="F13" s="7"/>
    </row>
    <row r="14" spans="1:6" ht="14.25">
      <c r="A14" s="10"/>
      <c r="B14" s="11"/>
      <c r="C14" s="8"/>
      <c r="D14" s="11"/>
      <c r="E14" s="8"/>
      <c r="F14" s="12"/>
    </row>
    <row r="15" spans="1:6" ht="14.25">
      <c r="A15" s="4" t="s">
        <v>14</v>
      </c>
      <c r="B15" s="13">
        <v>277</v>
      </c>
      <c r="C15" s="14">
        <v>273</v>
      </c>
      <c r="D15" s="13">
        <v>1357</v>
      </c>
      <c r="E15" s="14">
        <v>458</v>
      </c>
      <c r="F15" s="14"/>
    </row>
    <row r="16" spans="1:6" ht="14.25">
      <c r="A16" s="4"/>
      <c r="B16" s="11"/>
      <c r="C16" s="8"/>
      <c r="D16" s="11"/>
      <c r="E16" s="8"/>
      <c r="F16" s="12"/>
    </row>
    <row r="17" spans="1:6" ht="14.25">
      <c r="A17" s="10" t="s">
        <v>15</v>
      </c>
      <c r="B17" s="9">
        <v>-1237</v>
      </c>
      <c r="C17" s="7">
        <v>-1117</v>
      </c>
      <c r="D17" s="9">
        <v>-3398</v>
      </c>
      <c r="E17" s="7">
        <v>-3045</v>
      </c>
      <c r="F17" s="14"/>
    </row>
    <row r="18" spans="1:6" ht="14.25">
      <c r="A18" s="10"/>
      <c r="B18" s="9"/>
      <c r="C18" s="7"/>
      <c r="D18" s="9"/>
      <c r="E18" s="7"/>
      <c r="F18" s="14"/>
    </row>
    <row r="19" spans="1:6" ht="14.25">
      <c r="A19" s="10" t="s">
        <v>286</v>
      </c>
      <c r="B19" s="9">
        <v>0</v>
      </c>
      <c r="C19" s="9">
        <v>-2123</v>
      </c>
      <c r="D19" s="9">
        <v>0</v>
      </c>
      <c r="E19" s="9">
        <v>-3042</v>
      </c>
      <c r="F19" s="14"/>
    </row>
    <row r="20" spans="1:6" ht="14.25">
      <c r="A20" s="4"/>
      <c r="B20" s="15"/>
      <c r="C20" s="16"/>
      <c r="D20" s="15"/>
      <c r="E20" s="16"/>
      <c r="F20" s="14"/>
    </row>
    <row r="21" spans="1:6" ht="14.25">
      <c r="A21" s="4"/>
      <c r="B21" s="11"/>
      <c r="C21" s="8"/>
      <c r="D21" s="11"/>
      <c r="E21" s="8"/>
      <c r="F21" s="12"/>
    </row>
    <row r="22" spans="1:6" ht="14.25">
      <c r="A22" s="4" t="s">
        <v>315</v>
      </c>
      <c r="B22" s="9">
        <v>-2868</v>
      </c>
      <c r="C22" s="9">
        <v>-6882</v>
      </c>
      <c r="D22" s="9">
        <v>-2002</v>
      </c>
      <c r="E22" s="9">
        <v>-6112</v>
      </c>
      <c r="F22" s="7"/>
    </row>
    <row r="23" spans="1:6" ht="14.25">
      <c r="A23" s="4"/>
      <c r="B23" s="11"/>
      <c r="C23" s="8"/>
      <c r="D23" s="11"/>
      <c r="E23" s="8"/>
      <c r="F23" s="8"/>
    </row>
    <row r="24" spans="1:6" ht="14.25">
      <c r="A24" s="4" t="s">
        <v>16</v>
      </c>
      <c r="B24" s="13">
        <v>-6</v>
      </c>
      <c r="C24" s="14">
        <v>-430</v>
      </c>
      <c r="D24" s="13">
        <v>-260</v>
      </c>
      <c r="E24" s="14">
        <v>-2060</v>
      </c>
      <c r="F24" s="14"/>
    </row>
    <row r="25" spans="1:6" ht="14.25">
      <c r="A25" s="4"/>
      <c r="B25" s="11"/>
      <c r="C25" s="8"/>
      <c r="D25" s="11"/>
      <c r="E25" s="8"/>
      <c r="F25" s="8"/>
    </row>
    <row r="26" spans="1:6" ht="15" thickBot="1">
      <c r="A26" s="4" t="s">
        <v>316</v>
      </c>
      <c r="B26" s="17">
        <v>-2874</v>
      </c>
      <c r="C26" s="17">
        <v>-7312</v>
      </c>
      <c r="D26" s="17">
        <v>-2262</v>
      </c>
      <c r="E26" s="17">
        <v>-8172</v>
      </c>
      <c r="F26" s="7"/>
    </row>
    <row r="27" spans="1:6" ht="14.25">
      <c r="A27" s="4"/>
      <c r="B27" s="11"/>
      <c r="C27" s="8"/>
      <c r="D27" s="11"/>
      <c r="E27" s="8"/>
      <c r="F27" s="8"/>
    </row>
    <row r="28" spans="1:6" ht="14.25">
      <c r="A28" s="4" t="s">
        <v>17</v>
      </c>
      <c r="B28" s="11"/>
      <c r="C28" s="8"/>
      <c r="D28" s="11"/>
      <c r="E28" s="8"/>
      <c r="F28" s="8"/>
    </row>
    <row r="29" spans="1:6" ht="14.25">
      <c r="A29" s="4" t="s">
        <v>18</v>
      </c>
      <c r="B29" s="9">
        <v>-2362</v>
      </c>
      <c r="C29" s="9">
        <v>-4917</v>
      </c>
      <c r="D29" s="9">
        <v>-1969</v>
      </c>
      <c r="E29" s="9">
        <v>-6525</v>
      </c>
      <c r="F29" s="8"/>
    </row>
    <row r="30" spans="1:6" ht="14.25">
      <c r="A30" s="10" t="s">
        <v>19</v>
      </c>
      <c r="B30" s="9">
        <v>-512</v>
      </c>
      <c r="C30" s="7">
        <v>-2395</v>
      </c>
      <c r="D30" s="9">
        <v>-293</v>
      </c>
      <c r="E30" s="7">
        <v>-1647</v>
      </c>
      <c r="F30" s="14"/>
    </row>
    <row r="31" spans="1:6" ht="14.25">
      <c r="A31" s="4"/>
      <c r="B31" s="11"/>
      <c r="C31" s="8"/>
      <c r="D31" s="11"/>
      <c r="E31" s="8"/>
      <c r="F31" s="8"/>
    </row>
    <row r="32" spans="1:6" ht="15" thickBot="1">
      <c r="A32" s="4"/>
      <c r="B32" s="17">
        <v>-2874</v>
      </c>
      <c r="C32" s="17">
        <v>-7312</v>
      </c>
      <c r="D32" s="17">
        <v>-2262</v>
      </c>
      <c r="E32" s="17">
        <v>-8172</v>
      </c>
      <c r="F32" s="8"/>
    </row>
    <row r="33" spans="1:5" ht="14.25">
      <c r="A33" s="4"/>
      <c r="B33" s="19"/>
      <c r="C33" s="148"/>
      <c r="D33" s="19"/>
      <c r="E33" s="20"/>
    </row>
    <row r="34" spans="1:5" ht="14.25">
      <c r="A34" s="4" t="s">
        <v>322</v>
      </c>
      <c r="B34" s="21"/>
      <c r="C34" s="149"/>
      <c r="D34" s="21"/>
      <c r="E34" s="22"/>
    </row>
    <row r="35" spans="1:5" ht="14.25">
      <c r="A35" s="10" t="s">
        <v>20</v>
      </c>
      <c r="B35" s="23">
        <v>-3.12</v>
      </c>
      <c r="C35" s="23">
        <v>-7.54</v>
      </c>
      <c r="D35" s="23">
        <v>-3.16</v>
      </c>
      <c r="E35" s="23">
        <v>-11.7</v>
      </c>
    </row>
    <row r="36" spans="1:5" ht="15" thickBot="1">
      <c r="A36" s="4" t="s">
        <v>21</v>
      </c>
      <c r="B36" s="24" t="s">
        <v>22</v>
      </c>
      <c r="C36" s="25" t="s">
        <v>22</v>
      </c>
      <c r="D36" s="26">
        <v>0</v>
      </c>
      <c r="E36" s="25">
        <v>0</v>
      </c>
    </row>
    <row r="37" spans="1:5" ht="14.25">
      <c r="A37" s="4"/>
      <c r="B37" s="27"/>
      <c r="C37" s="146"/>
      <c r="D37" s="28"/>
      <c r="E37" s="29"/>
    </row>
    <row r="38" spans="1:5" ht="14.25">
      <c r="A38" s="4"/>
      <c r="B38" s="27"/>
      <c r="C38" s="28"/>
      <c r="D38" s="28"/>
      <c r="E38" s="147"/>
    </row>
    <row r="39" spans="1:5" ht="14.25">
      <c r="A39" s="4" t="s">
        <v>23</v>
      </c>
      <c r="B39" s="27"/>
      <c r="C39" s="28"/>
      <c r="D39" s="28"/>
      <c r="E39" s="29"/>
    </row>
    <row r="40" spans="1:5" ht="14.25">
      <c r="A40" s="4"/>
      <c r="B40" s="27"/>
      <c r="C40" s="28"/>
      <c r="D40" s="28"/>
      <c r="E40" s="29"/>
    </row>
    <row r="41" spans="1:5" ht="13.5" customHeight="1">
      <c r="A41" s="31"/>
      <c r="B41" s="31"/>
      <c r="C41" s="31"/>
      <c r="D41" s="31"/>
      <c r="E41" s="31"/>
    </row>
    <row r="42" spans="1:5" ht="14.25">
      <c r="A42" s="4" t="s">
        <v>24</v>
      </c>
      <c r="B42" s="27"/>
      <c r="C42" s="28"/>
      <c r="D42" s="28"/>
      <c r="E42" s="29"/>
    </row>
    <row r="43" spans="1:5" ht="14.25">
      <c r="A43" s="4"/>
      <c r="B43" s="32"/>
      <c r="C43" s="33"/>
      <c r="D43" s="33"/>
      <c r="E43" s="30"/>
    </row>
    <row r="44" spans="1:5" ht="14.25">
      <c r="A44" s="4"/>
      <c r="B44" s="32"/>
      <c r="C44" s="33"/>
      <c r="D44" s="33"/>
      <c r="E44" s="30"/>
    </row>
    <row r="45" ht="14.25">
      <c r="A45" s="4"/>
    </row>
    <row r="46" spans="1:5" ht="33" customHeight="1">
      <c r="A46" s="186" t="s">
        <v>25</v>
      </c>
      <c r="B46" s="187"/>
      <c r="C46" s="187"/>
      <c r="D46" s="187"/>
      <c r="E46" s="187"/>
    </row>
    <row r="47" ht="15">
      <c r="A47" s="2"/>
    </row>
  </sheetData>
  <mergeCells count="3">
    <mergeCell ref="B5:C5"/>
    <mergeCell ref="D5:E5"/>
    <mergeCell ref="A46:E46"/>
  </mergeCells>
  <printOptions/>
  <pageMargins left="0.75" right="0.49" top="1" bottom="0.77" header="0.5" footer="0.5"/>
  <pageSetup horizontalDpi="600" verticalDpi="600" orientation="portrait" scale="81" r:id="rId2"/>
  <drawing r:id="rId1"/>
</worksheet>
</file>

<file path=xl/worksheets/sheet2.xml><?xml version="1.0" encoding="utf-8"?>
<worksheet xmlns="http://schemas.openxmlformats.org/spreadsheetml/2006/main" xmlns:r="http://schemas.openxmlformats.org/officeDocument/2006/relationships">
  <dimension ref="A1:G69"/>
  <sheetViews>
    <sheetView workbookViewId="0" topLeftCell="A1">
      <selection activeCell="A1" sqref="A1"/>
    </sheetView>
  </sheetViews>
  <sheetFormatPr defaultColWidth="9.140625" defaultRowHeight="12.75"/>
  <cols>
    <col min="1" max="1" width="40.00390625" style="151" customWidth="1"/>
    <col min="2" max="2" width="5.7109375" style="151" customWidth="1"/>
    <col min="3" max="3" width="18.28125" style="151" customWidth="1"/>
    <col min="4" max="4" width="2.7109375" style="151" customWidth="1"/>
    <col min="5" max="5" width="18.7109375" style="151" customWidth="1"/>
    <col min="6" max="16384" width="9.140625" style="151" customWidth="1"/>
  </cols>
  <sheetData>
    <row r="1" s="2" customFormat="1" ht="15">
      <c r="A1" s="2" t="s">
        <v>0</v>
      </c>
    </row>
    <row r="2" s="2" customFormat="1" ht="15">
      <c r="A2" s="2" t="s">
        <v>26</v>
      </c>
    </row>
    <row r="3" s="2" customFormat="1" ht="15">
      <c r="A3" s="2" t="s">
        <v>291</v>
      </c>
    </row>
    <row r="4" spans="3:5" s="2" customFormat="1" ht="15">
      <c r="C4" s="5" t="s">
        <v>27</v>
      </c>
      <c r="E4" s="5" t="s">
        <v>28</v>
      </c>
    </row>
    <row r="5" spans="3:5" s="2" customFormat="1" ht="15">
      <c r="C5" s="5" t="s">
        <v>29</v>
      </c>
      <c r="D5" s="5"/>
      <c r="E5" s="5" t="s">
        <v>29</v>
      </c>
    </row>
    <row r="6" spans="3:5" s="2" customFormat="1" ht="15">
      <c r="C6" s="5" t="s">
        <v>30</v>
      </c>
      <c r="D6" s="5"/>
      <c r="E6" s="5" t="s">
        <v>31</v>
      </c>
    </row>
    <row r="7" spans="3:5" s="2" customFormat="1" ht="15">
      <c r="C7" s="5" t="s">
        <v>3</v>
      </c>
      <c r="D7" s="5"/>
      <c r="E7" s="5" t="s">
        <v>32</v>
      </c>
    </row>
    <row r="8" spans="3:5" s="2" customFormat="1" ht="15">
      <c r="C8" s="5" t="s">
        <v>7</v>
      </c>
      <c r="D8" s="5"/>
      <c r="E8" s="5" t="s">
        <v>33</v>
      </c>
    </row>
    <row r="9" spans="3:5" s="2" customFormat="1" ht="15">
      <c r="C9" s="34" t="s">
        <v>292</v>
      </c>
      <c r="D9" s="35"/>
      <c r="E9" s="34" t="s">
        <v>34</v>
      </c>
    </row>
    <row r="10" spans="3:5" s="2" customFormat="1" ht="15">
      <c r="C10" s="5" t="s">
        <v>35</v>
      </c>
      <c r="D10" s="5"/>
      <c r="E10" s="5" t="s">
        <v>35</v>
      </c>
    </row>
    <row r="11" s="4" customFormat="1" ht="15">
      <c r="A11" s="2" t="s">
        <v>293</v>
      </c>
    </row>
    <row r="12" spans="1:5" s="4" customFormat="1" ht="14.25">
      <c r="A12" s="4" t="s">
        <v>36</v>
      </c>
      <c r="C12" s="36">
        <v>37185</v>
      </c>
      <c r="D12" s="37"/>
      <c r="E12" s="37">
        <v>82791</v>
      </c>
    </row>
    <row r="13" spans="1:5" s="4" customFormat="1" ht="14.25">
      <c r="A13" s="4" t="s">
        <v>37</v>
      </c>
      <c r="C13" s="36">
        <v>490</v>
      </c>
      <c r="D13" s="37"/>
      <c r="E13" s="37">
        <v>490</v>
      </c>
    </row>
    <row r="14" spans="1:5" s="4" customFormat="1" ht="14.25">
      <c r="A14" s="4" t="s">
        <v>38</v>
      </c>
      <c r="C14" s="37">
        <v>2442</v>
      </c>
      <c r="D14" s="37"/>
      <c r="E14" s="37">
        <v>2442</v>
      </c>
    </row>
    <row r="15" spans="1:7" s="4" customFormat="1" ht="14.25">
      <c r="A15" s="4" t="s">
        <v>39</v>
      </c>
      <c r="C15" s="37">
        <v>52300</v>
      </c>
      <c r="D15" s="37"/>
      <c r="E15" s="37">
        <v>53273</v>
      </c>
      <c r="G15" s="37"/>
    </row>
    <row r="16" spans="1:5" s="4" customFormat="1" ht="14.25">
      <c r="A16" s="4" t="s">
        <v>40</v>
      </c>
      <c r="C16" s="37">
        <v>15331</v>
      </c>
      <c r="D16" s="37"/>
      <c r="E16" s="37">
        <v>15331</v>
      </c>
    </row>
    <row r="17" spans="1:5" s="4" customFormat="1" ht="14.25">
      <c r="A17" s="10"/>
      <c r="B17" s="10"/>
      <c r="C17" s="38">
        <v>107748</v>
      </c>
      <c r="D17" s="37"/>
      <c r="E17" s="38">
        <v>154327</v>
      </c>
    </row>
    <row r="18" spans="1:5" s="4" customFormat="1" ht="14.25">
      <c r="A18" s="10"/>
      <c r="B18" s="10"/>
      <c r="C18" s="43"/>
      <c r="D18" s="37"/>
      <c r="E18" s="43"/>
    </row>
    <row r="19" spans="1:5" s="4" customFormat="1" ht="15">
      <c r="A19" s="2" t="s">
        <v>41</v>
      </c>
      <c r="C19" s="37"/>
      <c r="D19" s="37"/>
      <c r="E19" s="37"/>
    </row>
    <row r="20" spans="1:5" s="4" customFormat="1" ht="14.25">
      <c r="A20" s="4" t="s">
        <v>42</v>
      </c>
      <c r="C20" s="37">
        <v>12527</v>
      </c>
      <c r="D20" s="37"/>
      <c r="E20" s="37">
        <v>10609</v>
      </c>
    </row>
    <row r="21" spans="1:5" s="4" customFormat="1" ht="14.25">
      <c r="A21" s="4" t="s">
        <v>43</v>
      </c>
      <c r="C21" s="36">
        <v>97715</v>
      </c>
      <c r="D21" s="37"/>
      <c r="E21" s="37">
        <v>91970</v>
      </c>
    </row>
    <row r="22" spans="1:5" s="4" customFormat="1" ht="14.25">
      <c r="A22" s="4" t="s">
        <v>44</v>
      </c>
      <c r="C22" s="36">
        <v>14039</v>
      </c>
      <c r="D22" s="37"/>
      <c r="E22" s="37">
        <v>12475</v>
      </c>
    </row>
    <row r="23" spans="1:7" s="4" customFormat="1" ht="14.25">
      <c r="A23" s="4" t="s">
        <v>45</v>
      </c>
      <c r="C23" s="36">
        <v>0</v>
      </c>
      <c r="D23" s="37"/>
      <c r="E23" s="37">
        <v>23</v>
      </c>
      <c r="G23" s="37"/>
    </row>
    <row r="24" spans="1:5" s="4" customFormat="1" ht="14.25">
      <c r="A24" s="4" t="s">
        <v>46</v>
      </c>
      <c r="C24" s="37">
        <v>5000</v>
      </c>
      <c r="D24" s="37"/>
      <c r="E24" s="39">
        <v>0</v>
      </c>
    </row>
    <row r="25" spans="1:5" s="4" customFormat="1" ht="14.25">
      <c r="A25" s="4" t="s">
        <v>47</v>
      </c>
      <c r="C25" s="36">
        <v>4467</v>
      </c>
      <c r="D25" s="37"/>
      <c r="E25" s="37">
        <v>11566</v>
      </c>
    </row>
    <row r="26" spans="1:5" s="4" customFormat="1" ht="15">
      <c r="A26" s="10"/>
      <c r="B26" s="40"/>
      <c r="C26" s="38">
        <v>133748</v>
      </c>
      <c r="D26" s="37"/>
      <c r="E26" s="38">
        <v>126643</v>
      </c>
    </row>
    <row r="27" spans="1:5" s="4" customFormat="1" ht="15">
      <c r="A27" s="10"/>
      <c r="B27" s="40"/>
      <c r="C27" s="43"/>
      <c r="D27" s="37"/>
      <c r="E27" s="43"/>
    </row>
    <row r="28" spans="1:5" s="4" customFormat="1" ht="15">
      <c r="A28" s="10" t="s">
        <v>294</v>
      </c>
      <c r="B28" s="40"/>
      <c r="C28" s="43">
        <v>37740</v>
      </c>
      <c r="D28" s="37"/>
      <c r="E28" s="43">
        <v>0</v>
      </c>
    </row>
    <row r="29" spans="1:5" s="4" customFormat="1" ht="15">
      <c r="A29" s="10"/>
      <c r="B29" s="40"/>
      <c r="C29" s="43"/>
      <c r="D29" s="43"/>
      <c r="E29" s="43"/>
    </row>
    <row r="30" spans="1:5" s="4" customFormat="1" ht="15">
      <c r="A30" s="10"/>
      <c r="B30" s="40"/>
      <c r="C30" s="43"/>
      <c r="D30" s="37"/>
      <c r="E30" s="43"/>
    </row>
    <row r="31" spans="1:5" s="4" customFormat="1" ht="15">
      <c r="A31" s="2" t="s">
        <v>48</v>
      </c>
      <c r="B31" s="5"/>
      <c r="C31" s="37"/>
      <c r="D31" s="37"/>
      <c r="E31" s="37"/>
    </row>
    <row r="32" spans="1:5" s="4" customFormat="1" ht="15">
      <c r="A32" s="4" t="s">
        <v>49</v>
      </c>
      <c r="B32" s="41"/>
      <c r="C32" s="36">
        <v>26036</v>
      </c>
      <c r="D32" s="37"/>
      <c r="E32" s="37">
        <v>32126</v>
      </c>
    </row>
    <row r="33" spans="1:5" s="4" customFormat="1" ht="15">
      <c r="A33" s="4" t="s">
        <v>50</v>
      </c>
      <c r="B33" s="5"/>
      <c r="C33" s="36">
        <v>11546</v>
      </c>
      <c r="D33" s="37"/>
      <c r="E33" s="37">
        <v>3842</v>
      </c>
    </row>
    <row r="34" spans="1:5" s="4" customFormat="1" ht="14.25">
      <c r="A34" s="4" t="s">
        <v>51</v>
      </c>
      <c r="C34" s="36">
        <v>95268</v>
      </c>
      <c r="D34" s="37"/>
      <c r="E34" s="37">
        <v>91045</v>
      </c>
    </row>
    <row r="35" spans="1:5" s="4" customFormat="1" ht="14.25">
      <c r="A35" s="4" t="s">
        <v>52</v>
      </c>
      <c r="C35" s="37">
        <v>24</v>
      </c>
      <c r="D35" s="37"/>
      <c r="E35" s="37">
        <v>914</v>
      </c>
    </row>
    <row r="36" spans="1:5" s="4" customFormat="1" ht="14.25">
      <c r="A36" s="10" t="s">
        <v>295</v>
      </c>
      <c r="B36" s="10"/>
      <c r="C36" s="38">
        <v>132874</v>
      </c>
      <c r="D36" s="37"/>
      <c r="E36" s="38">
        <v>127927</v>
      </c>
    </row>
    <row r="37" spans="3:5" s="4" customFormat="1" ht="14.25">
      <c r="C37" s="37"/>
      <c r="D37" s="37"/>
      <c r="E37" s="37"/>
    </row>
    <row r="38" spans="1:5" s="4" customFormat="1" ht="14.25">
      <c r="A38" s="4" t="s">
        <v>53</v>
      </c>
      <c r="C38" s="42">
        <v>38614</v>
      </c>
      <c r="D38" s="37"/>
      <c r="E38" s="42">
        <v>-1284</v>
      </c>
    </row>
    <row r="39" spans="3:5" s="4" customFormat="1" ht="14.25">
      <c r="C39" s="43"/>
      <c r="D39" s="37"/>
      <c r="E39" s="43"/>
    </row>
    <row r="40" spans="3:5" s="4" customFormat="1" ht="15" thickBot="1">
      <c r="C40" s="44">
        <v>146362</v>
      </c>
      <c r="D40" s="37"/>
      <c r="E40" s="44">
        <v>153043</v>
      </c>
    </row>
    <row r="41" spans="1:5" s="4" customFormat="1" ht="15">
      <c r="A41" s="2" t="s">
        <v>83</v>
      </c>
      <c r="C41" s="36"/>
      <c r="D41" s="37"/>
      <c r="E41" s="37"/>
    </row>
    <row r="42" spans="1:5" s="4" customFormat="1" ht="14.25">
      <c r="A42" s="4" t="s">
        <v>54</v>
      </c>
      <c r="C42" s="36">
        <v>75790</v>
      </c>
      <c r="D42" s="37"/>
      <c r="E42" s="36">
        <v>62371</v>
      </c>
    </row>
    <row r="43" spans="1:5" s="4" customFormat="1" ht="14.25">
      <c r="A43" s="4" t="s">
        <v>55</v>
      </c>
      <c r="C43" s="36">
        <v>-201</v>
      </c>
      <c r="D43" s="37"/>
      <c r="E43" s="45">
        <v>0</v>
      </c>
    </row>
    <row r="44" spans="1:5" s="4" customFormat="1" ht="14.25">
      <c r="A44" s="4" t="s">
        <v>56</v>
      </c>
      <c r="C44" s="46">
        <v>52881</v>
      </c>
      <c r="D44" s="43"/>
      <c r="E44" s="47">
        <v>19963</v>
      </c>
    </row>
    <row r="45" spans="1:5" s="4" customFormat="1" ht="14.25">
      <c r="A45" s="4" t="s">
        <v>57</v>
      </c>
      <c r="C45" s="48">
        <v>0</v>
      </c>
      <c r="D45" s="43"/>
      <c r="E45" s="49">
        <v>50991</v>
      </c>
    </row>
    <row r="46" spans="1:5" s="4" customFormat="1" ht="14.25">
      <c r="A46" s="4" t="s">
        <v>58</v>
      </c>
      <c r="C46" s="36">
        <v>128470</v>
      </c>
      <c r="D46" s="37"/>
      <c r="E46" s="37">
        <v>133325</v>
      </c>
    </row>
    <row r="47" spans="1:5" s="4" customFormat="1" ht="14.25">
      <c r="A47" s="4" t="s">
        <v>59</v>
      </c>
      <c r="C47" s="36">
        <v>13486</v>
      </c>
      <c r="D47" s="37"/>
      <c r="E47" s="37">
        <v>13779</v>
      </c>
    </row>
    <row r="48" spans="1:5" s="4" customFormat="1" ht="14.25">
      <c r="A48" s="4" t="s">
        <v>60</v>
      </c>
      <c r="C48" s="50">
        <v>141956</v>
      </c>
      <c r="D48" s="37"/>
      <c r="E48" s="50">
        <v>147104</v>
      </c>
    </row>
    <row r="49" spans="3:5" s="4" customFormat="1" ht="14.25">
      <c r="C49" s="46"/>
      <c r="D49" s="37"/>
      <c r="E49" s="46"/>
    </row>
    <row r="50" spans="1:5" s="4" customFormat="1" ht="15">
      <c r="A50" s="2" t="s">
        <v>63</v>
      </c>
      <c r="C50" s="46"/>
      <c r="D50" s="37"/>
      <c r="E50" s="46"/>
    </row>
    <row r="51" spans="1:5" s="4" customFormat="1" ht="14.25">
      <c r="A51" s="4" t="s">
        <v>61</v>
      </c>
      <c r="C51" s="36">
        <v>1765</v>
      </c>
      <c r="D51" s="37"/>
      <c r="E51" s="37">
        <v>3263</v>
      </c>
    </row>
    <row r="52" spans="1:5" s="4" customFormat="1" ht="14.25">
      <c r="A52" s="4" t="s">
        <v>62</v>
      </c>
      <c r="C52" s="43">
        <v>2641</v>
      </c>
      <c r="D52" s="37"/>
      <c r="E52" s="43">
        <v>2676</v>
      </c>
    </row>
    <row r="53" spans="1:5" s="4" customFormat="1" ht="14.25">
      <c r="A53" s="4" t="s">
        <v>63</v>
      </c>
      <c r="C53" s="38">
        <v>4406</v>
      </c>
      <c r="D53" s="37"/>
      <c r="E53" s="38">
        <v>5939</v>
      </c>
    </row>
    <row r="54" spans="3:5" s="4" customFormat="1" ht="14.25">
      <c r="C54" s="43"/>
      <c r="D54" s="37"/>
      <c r="E54" s="43"/>
    </row>
    <row r="55" spans="1:5" s="4" customFormat="1" ht="15" thickBot="1">
      <c r="A55" s="4" t="s">
        <v>64</v>
      </c>
      <c r="C55" s="51">
        <v>146362</v>
      </c>
      <c r="D55" s="43"/>
      <c r="E55" s="51">
        <v>153043</v>
      </c>
    </row>
    <row r="56" spans="3:5" s="4" customFormat="1" ht="14.25">
      <c r="C56" s="43"/>
      <c r="D56" s="43"/>
      <c r="E56" s="43"/>
    </row>
    <row r="57" spans="3:5" s="4" customFormat="1" ht="14.25">
      <c r="C57" s="43"/>
      <c r="D57" s="43"/>
      <c r="E57" s="43"/>
    </row>
    <row r="58" spans="1:5" s="4" customFormat="1" ht="14.25">
      <c r="A58" s="4" t="s">
        <v>284</v>
      </c>
      <c r="C58" s="52"/>
      <c r="D58" s="52"/>
      <c r="E58" s="52"/>
    </row>
    <row r="59" spans="1:5" s="4" customFormat="1" ht="14.25">
      <c r="A59" s="4" t="s">
        <v>285</v>
      </c>
      <c r="C59" s="52"/>
      <c r="D59" s="52"/>
      <c r="E59" s="52"/>
    </row>
    <row r="60" spans="1:3" s="4" customFormat="1" ht="14.25">
      <c r="A60" s="4" t="s">
        <v>65</v>
      </c>
      <c r="C60" s="53"/>
    </row>
    <row r="61" s="4" customFormat="1" ht="14.25">
      <c r="A61" s="10" t="s">
        <v>319</v>
      </c>
    </row>
    <row r="62" spans="1:5" s="4" customFormat="1" ht="14.25">
      <c r="A62" s="10" t="s">
        <v>66</v>
      </c>
      <c r="C62" s="54">
        <v>1.7</v>
      </c>
      <c r="E62" s="54">
        <v>2.14</v>
      </c>
    </row>
    <row r="63" spans="1:5" s="4" customFormat="1" ht="14.25">
      <c r="A63" s="10" t="s">
        <v>67</v>
      </c>
      <c r="C63" s="53"/>
      <c r="D63" s="53"/>
      <c r="E63" s="53"/>
    </row>
    <row r="64" spans="1:5" s="4" customFormat="1" ht="14.25">
      <c r="A64" s="10" t="s">
        <v>320</v>
      </c>
      <c r="C64" s="53"/>
      <c r="D64" s="53"/>
      <c r="E64" s="53"/>
    </row>
    <row r="65" spans="1:5" s="4" customFormat="1" ht="14.25">
      <c r="A65" s="10" t="s">
        <v>68</v>
      </c>
      <c r="C65" s="53"/>
      <c r="D65" s="53"/>
      <c r="E65" s="53"/>
    </row>
    <row r="66" spans="1:5" s="4" customFormat="1" ht="14.25">
      <c r="A66" s="10" t="s">
        <v>69</v>
      </c>
      <c r="C66" s="23">
        <v>1.7</v>
      </c>
      <c r="D66" s="53"/>
      <c r="E66" s="23">
        <v>1.76</v>
      </c>
    </row>
    <row r="67" spans="3:5" s="4" customFormat="1" ht="14.25">
      <c r="C67" s="23"/>
      <c r="D67" s="53"/>
      <c r="E67" s="23"/>
    </row>
    <row r="68" s="4" customFormat="1" ht="14.25"/>
    <row r="69" spans="1:5" s="2" customFormat="1" ht="33.75" customHeight="1">
      <c r="A69" s="186" t="s">
        <v>70</v>
      </c>
      <c r="B69" s="186"/>
      <c r="C69" s="186"/>
      <c r="D69" s="186"/>
      <c r="E69" s="186"/>
    </row>
    <row r="70" s="2" customFormat="1" ht="15"/>
  </sheetData>
  <mergeCells count="1">
    <mergeCell ref="A69:E69"/>
  </mergeCells>
  <printOptions/>
  <pageMargins left="0.75" right="0.75" top="0.75" bottom="0.59"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N67"/>
  <sheetViews>
    <sheetView zoomScaleSheetLayoutView="75" workbookViewId="0" topLeftCell="A1">
      <selection activeCell="A1" sqref="A1"/>
    </sheetView>
  </sheetViews>
  <sheetFormatPr defaultColWidth="9.140625" defaultRowHeight="12.75"/>
  <cols>
    <col min="1" max="1" width="24.7109375" style="55" customWidth="1"/>
    <col min="2" max="2" width="10.57421875" style="55" customWidth="1"/>
    <col min="3" max="3" width="11.421875" style="55" customWidth="1"/>
    <col min="4" max="5" width="12.28125" style="55" customWidth="1"/>
    <col min="6" max="6" width="13.7109375" style="55" customWidth="1"/>
    <col min="7" max="7" width="12.421875" style="55" customWidth="1"/>
    <col min="8" max="8" width="13.421875" style="55" customWidth="1"/>
    <col min="9" max="9" width="14.7109375" style="55" customWidth="1"/>
    <col min="10" max="10" width="14.140625" style="55" customWidth="1"/>
    <col min="11" max="11" width="13.8515625" style="55" customWidth="1"/>
    <col min="12" max="12" width="12.421875" style="55" customWidth="1"/>
    <col min="13" max="16384" width="9.140625" style="55" customWidth="1"/>
  </cols>
  <sheetData>
    <row r="1" ht="15">
      <c r="A1" s="2" t="s">
        <v>0</v>
      </c>
    </row>
    <row r="2" ht="15">
      <c r="A2" s="56" t="s">
        <v>71</v>
      </c>
    </row>
    <row r="3" ht="15">
      <c r="A3" s="56" t="str">
        <f>+'[1]klsecash'!A3</f>
        <v>For The Period Ended 30 September 2006</v>
      </c>
    </row>
    <row r="5" spans="1:12" ht="12.75">
      <c r="A5" s="57"/>
      <c r="B5" s="58"/>
      <c r="C5" s="59"/>
      <c r="D5" s="188" t="s">
        <v>72</v>
      </c>
      <c r="E5" s="188"/>
      <c r="F5" s="188"/>
      <c r="G5" s="188"/>
      <c r="H5" s="188"/>
      <c r="I5" s="60" t="s">
        <v>73</v>
      </c>
      <c r="J5" s="61"/>
      <c r="K5" s="58" t="s">
        <v>74</v>
      </c>
      <c r="L5" s="62" t="s">
        <v>75</v>
      </c>
    </row>
    <row r="6" spans="1:12" ht="12.75">
      <c r="A6" s="63"/>
      <c r="B6" s="64" t="s">
        <v>76</v>
      </c>
      <c r="C6" s="64" t="s">
        <v>57</v>
      </c>
      <c r="D6" s="64" t="s">
        <v>76</v>
      </c>
      <c r="E6" s="64" t="s">
        <v>77</v>
      </c>
      <c r="F6" s="64" t="s">
        <v>78</v>
      </c>
      <c r="G6" s="64" t="s">
        <v>79</v>
      </c>
      <c r="H6" s="64" t="s">
        <v>80</v>
      </c>
      <c r="I6" s="64" t="s">
        <v>81</v>
      </c>
      <c r="J6" s="64"/>
      <c r="K6" s="65" t="s">
        <v>82</v>
      </c>
      <c r="L6" s="66" t="s">
        <v>83</v>
      </c>
    </row>
    <row r="7" spans="1:12" ht="12.75">
      <c r="A7" s="63" t="s">
        <v>84</v>
      </c>
      <c r="B7" s="64" t="s">
        <v>85</v>
      </c>
      <c r="C7" s="64"/>
      <c r="D7" s="64" t="s">
        <v>86</v>
      </c>
      <c r="E7" s="64" t="s">
        <v>87</v>
      </c>
      <c r="F7" s="64" t="s">
        <v>88</v>
      </c>
      <c r="G7" s="64" t="s">
        <v>89</v>
      </c>
      <c r="H7" s="64" t="s">
        <v>90</v>
      </c>
      <c r="I7" s="64" t="s">
        <v>91</v>
      </c>
      <c r="J7" s="64" t="s">
        <v>75</v>
      </c>
      <c r="K7" s="65"/>
      <c r="L7" s="67"/>
    </row>
    <row r="8" spans="1:12" ht="12.75">
      <c r="A8" s="63"/>
      <c r="B8" s="64"/>
      <c r="C8" s="64"/>
      <c r="D8" s="64"/>
      <c r="E8" s="64"/>
      <c r="F8" s="64"/>
      <c r="G8" s="64"/>
      <c r="H8" s="64" t="s">
        <v>89</v>
      </c>
      <c r="I8" s="64"/>
      <c r="J8" s="64"/>
      <c r="K8" s="68"/>
      <c r="L8" s="67"/>
    </row>
    <row r="9" spans="1:12" ht="12.75">
      <c r="A9" s="69"/>
      <c r="B9" s="70" t="s">
        <v>92</v>
      </c>
      <c r="C9" s="70" t="s">
        <v>92</v>
      </c>
      <c r="D9" s="70" t="s">
        <v>92</v>
      </c>
      <c r="E9" s="70" t="s">
        <v>92</v>
      </c>
      <c r="F9" s="70" t="s">
        <v>92</v>
      </c>
      <c r="G9" s="70" t="s">
        <v>92</v>
      </c>
      <c r="H9" s="70" t="s">
        <v>92</v>
      </c>
      <c r="I9" s="70" t="s">
        <v>92</v>
      </c>
      <c r="J9" s="70" t="s">
        <v>92</v>
      </c>
      <c r="K9" s="70" t="s">
        <v>92</v>
      </c>
      <c r="L9" s="71" t="s">
        <v>92</v>
      </c>
    </row>
    <row r="11" spans="1:12" s="152" customFormat="1" ht="12.75">
      <c r="A11" s="152" t="s">
        <v>93</v>
      </c>
      <c r="B11" s="153">
        <v>62085</v>
      </c>
      <c r="C11" s="153">
        <v>52079</v>
      </c>
      <c r="D11" s="153">
        <v>6023</v>
      </c>
      <c r="E11" s="153">
        <v>0</v>
      </c>
      <c r="F11" s="153">
        <v>7589</v>
      </c>
      <c r="G11" s="153">
        <v>700</v>
      </c>
      <c r="H11" s="153">
        <v>0</v>
      </c>
      <c r="I11" s="153">
        <v>29354</v>
      </c>
      <c r="J11" s="154">
        <v>157830</v>
      </c>
      <c r="K11" s="154">
        <v>17315</v>
      </c>
      <c r="L11" s="155">
        <v>175145</v>
      </c>
    </row>
    <row r="12" spans="2:10" s="152" customFormat="1" ht="12.75">
      <c r="B12" s="153"/>
      <c r="C12" s="153"/>
      <c r="D12" s="153"/>
      <c r="E12" s="153"/>
      <c r="F12" s="153"/>
      <c r="G12" s="153"/>
      <c r="H12" s="153"/>
      <c r="I12" s="153"/>
      <c r="J12" s="154"/>
    </row>
    <row r="13" spans="1:12" s="152" customFormat="1" ht="12.75">
      <c r="A13" s="152" t="s">
        <v>94</v>
      </c>
      <c r="B13" s="154">
        <v>0</v>
      </c>
      <c r="C13" s="154">
        <v>0</v>
      </c>
      <c r="D13" s="154">
        <v>0</v>
      </c>
      <c r="E13" s="154">
        <v>0</v>
      </c>
      <c r="F13" s="154">
        <v>0</v>
      </c>
      <c r="G13" s="154">
        <v>0</v>
      </c>
      <c r="H13" s="154">
        <v>0</v>
      </c>
      <c r="I13" s="156">
        <v>-2327</v>
      </c>
      <c r="J13" s="154">
        <v>-2327</v>
      </c>
      <c r="K13" s="154">
        <v>0</v>
      </c>
      <c r="L13" s="155">
        <v>-2327</v>
      </c>
    </row>
    <row r="14" spans="2:12" s="152" customFormat="1" ht="12.75">
      <c r="B14" s="157"/>
      <c r="C14" s="158"/>
      <c r="D14" s="157"/>
      <c r="E14" s="157"/>
      <c r="F14" s="157"/>
      <c r="G14" s="157"/>
      <c r="H14" s="158"/>
      <c r="I14" s="157"/>
      <c r="J14" s="157"/>
      <c r="K14" s="157"/>
      <c r="L14" s="159"/>
    </row>
    <row r="15" spans="1:12" s="152" customFormat="1" ht="27" customHeight="1">
      <c r="A15" s="160" t="s">
        <v>95</v>
      </c>
      <c r="B15" s="154">
        <v>0</v>
      </c>
      <c r="C15" s="154">
        <v>0</v>
      </c>
      <c r="D15" s="154">
        <v>0</v>
      </c>
      <c r="E15" s="154">
        <v>0</v>
      </c>
      <c r="F15" s="154">
        <v>0</v>
      </c>
      <c r="G15" s="154">
        <v>0</v>
      </c>
      <c r="H15" s="154">
        <v>0</v>
      </c>
      <c r="I15" s="154">
        <v>-2327</v>
      </c>
      <c r="J15" s="154">
        <v>-2327</v>
      </c>
      <c r="K15" s="154">
        <v>0</v>
      </c>
      <c r="L15" s="154">
        <v>-2327</v>
      </c>
    </row>
    <row r="16" spans="2:11" s="152" customFormat="1" ht="12.75">
      <c r="B16" s="154"/>
      <c r="D16" s="154"/>
      <c r="E16" s="154"/>
      <c r="F16" s="154"/>
      <c r="G16" s="154"/>
      <c r="I16" s="154"/>
      <c r="J16" s="154"/>
      <c r="K16" s="154"/>
    </row>
    <row r="17" spans="1:12" s="152" customFormat="1" ht="12.75">
      <c r="A17" s="152" t="s">
        <v>316</v>
      </c>
      <c r="B17" s="154">
        <v>0</v>
      </c>
      <c r="C17" s="154">
        <v>0</v>
      </c>
      <c r="D17" s="154">
        <v>0</v>
      </c>
      <c r="E17" s="154">
        <v>0</v>
      </c>
      <c r="F17" s="154">
        <v>0</v>
      </c>
      <c r="G17" s="154">
        <v>0</v>
      </c>
      <c r="H17" s="154">
        <v>0</v>
      </c>
      <c r="I17" s="161">
        <v>-6525</v>
      </c>
      <c r="J17" s="154">
        <v>-6525</v>
      </c>
      <c r="K17" s="162">
        <v>-1647</v>
      </c>
      <c r="L17" s="155">
        <v>-8172</v>
      </c>
    </row>
    <row r="18" spans="2:12" s="152" customFormat="1" ht="12.75">
      <c r="B18" s="157"/>
      <c r="C18" s="158"/>
      <c r="D18" s="157"/>
      <c r="E18" s="157"/>
      <c r="F18" s="157"/>
      <c r="G18" s="157"/>
      <c r="H18" s="158"/>
      <c r="I18" s="157"/>
      <c r="J18" s="157"/>
      <c r="K18" s="157"/>
      <c r="L18" s="159"/>
    </row>
    <row r="19" spans="1:12" s="152" customFormat="1" ht="27" customHeight="1">
      <c r="A19" s="160" t="s">
        <v>96</v>
      </c>
      <c r="B19" s="163">
        <v>0</v>
      </c>
      <c r="C19" s="163">
        <v>0</v>
      </c>
      <c r="D19" s="163">
        <v>0</v>
      </c>
      <c r="E19" s="163">
        <v>0</v>
      </c>
      <c r="F19" s="163">
        <v>0</v>
      </c>
      <c r="G19" s="163">
        <v>0</v>
      </c>
      <c r="H19" s="163">
        <v>0</v>
      </c>
      <c r="I19" s="163">
        <v>-8852</v>
      </c>
      <c r="J19" s="163">
        <v>-8852</v>
      </c>
      <c r="K19" s="163">
        <v>-1647</v>
      </c>
      <c r="L19" s="164">
        <v>-10499</v>
      </c>
    </row>
    <row r="20" spans="2:11" s="152" customFormat="1" ht="12.75">
      <c r="B20" s="154"/>
      <c r="D20" s="154"/>
      <c r="E20" s="154"/>
      <c r="F20" s="154"/>
      <c r="G20" s="154"/>
      <c r="I20" s="154"/>
      <c r="J20" s="154"/>
      <c r="K20" s="154"/>
    </row>
    <row r="21" spans="1:12" s="152" customFormat="1" ht="27" customHeight="1">
      <c r="A21" s="160" t="s">
        <v>97</v>
      </c>
      <c r="B21" s="156">
        <v>180</v>
      </c>
      <c r="C21" s="156">
        <v>-685</v>
      </c>
      <c r="D21" s="156">
        <v>505</v>
      </c>
      <c r="E21" s="154">
        <v>0</v>
      </c>
      <c r="F21" s="154">
        <v>0</v>
      </c>
      <c r="G21" s="154">
        <v>0</v>
      </c>
      <c r="H21" s="154">
        <v>0</v>
      </c>
      <c r="I21" s="154">
        <v>0</v>
      </c>
      <c r="J21" s="154">
        <v>0</v>
      </c>
      <c r="K21" s="154">
        <v>0</v>
      </c>
      <c r="L21" s="155">
        <v>0</v>
      </c>
    </row>
    <row r="22" spans="1:12" s="152" customFormat="1" ht="14.25" customHeight="1">
      <c r="A22" s="160"/>
      <c r="B22" s="156"/>
      <c r="C22" s="156"/>
      <c r="D22" s="156"/>
      <c r="E22" s="154"/>
      <c r="F22" s="154"/>
      <c r="G22" s="154"/>
      <c r="H22" s="154"/>
      <c r="I22" s="154"/>
      <c r="J22" s="154"/>
      <c r="K22" s="154"/>
      <c r="L22" s="155"/>
    </row>
    <row r="23" spans="1:12" ht="14.25" customHeight="1">
      <c r="A23" s="77" t="s">
        <v>287</v>
      </c>
      <c r="B23" s="156">
        <v>0</v>
      </c>
      <c r="C23" s="156">
        <v>0</v>
      </c>
      <c r="D23" s="156">
        <v>0</v>
      </c>
      <c r="E23" s="156">
        <v>0</v>
      </c>
      <c r="F23" s="156">
        <v>-946</v>
      </c>
      <c r="G23" s="154">
        <v>0</v>
      </c>
      <c r="H23" s="154">
        <v>0</v>
      </c>
      <c r="I23" s="154">
        <v>0</v>
      </c>
      <c r="J23" s="154">
        <v>-946</v>
      </c>
      <c r="K23" s="154">
        <v>-1056</v>
      </c>
      <c r="L23" s="155">
        <v>-2002</v>
      </c>
    </row>
    <row r="24" spans="2:10" s="152" customFormat="1" ht="12.75">
      <c r="B24" s="154"/>
      <c r="D24" s="154"/>
      <c r="E24" s="154"/>
      <c r="F24" s="154"/>
      <c r="G24" s="154"/>
      <c r="I24" s="154"/>
      <c r="J24" s="154"/>
    </row>
    <row r="25" spans="1:12" ht="27" customHeight="1">
      <c r="A25" s="77" t="s">
        <v>296</v>
      </c>
      <c r="B25" s="156">
        <v>0</v>
      </c>
      <c r="C25" s="156">
        <v>0</v>
      </c>
      <c r="D25" s="156">
        <v>0</v>
      </c>
      <c r="E25" s="156">
        <v>0</v>
      </c>
      <c r="F25" s="156">
        <v>9</v>
      </c>
      <c r="G25" s="156">
        <v>0</v>
      </c>
      <c r="H25" s="156">
        <v>0</v>
      </c>
      <c r="I25" s="154">
        <v>0</v>
      </c>
      <c r="J25" s="154">
        <v>9</v>
      </c>
      <c r="K25" s="143">
        <v>-109</v>
      </c>
      <c r="L25" s="155">
        <v>-100</v>
      </c>
    </row>
    <row r="26" spans="1:12" ht="12.75" customHeight="1">
      <c r="A26" s="77"/>
      <c r="B26" s="156"/>
      <c r="C26" s="156"/>
      <c r="D26" s="156"/>
      <c r="E26" s="156"/>
      <c r="F26" s="156"/>
      <c r="G26" s="156"/>
      <c r="H26" s="156"/>
      <c r="I26" s="154"/>
      <c r="J26" s="154"/>
      <c r="K26" s="144"/>
      <c r="L26" s="144"/>
    </row>
    <row r="27" spans="1:9" ht="25.5">
      <c r="A27" s="160" t="s">
        <v>297</v>
      </c>
      <c r="B27" s="156"/>
      <c r="C27" s="156"/>
      <c r="D27" s="156"/>
      <c r="E27" s="156"/>
      <c r="F27" s="156"/>
      <c r="G27" s="156"/>
      <c r="H27" s="156"/>
      <c r="I27" s="156"/>
    </row>
    <row r="28" spans="1:12" ht="12.75">
      <c r="A28" s="165" t="s">
        <v>298</v>
      </c>
      <c r="B28" s="156">
        <v>0</v>
      </c>
      <c r="C28" s="156">
        <v>0</v>
      </c>
      <c r="D28" s="156">
        <v>0</v>
      </c>
      <c r="E28" s="156">
        <v>0</v>
      </c>
      <c r="F28" s="156">
        <v>0</v>
      </c>
      <c r="G28" s="156">
        <v>0</v>
      </c>
      <c r="H28" s="156">
        <v>0</v>
      </c>
      <c r="I28" s="156">
        <v>-2238</v>
      </c>
      <c r="J28" s="154">
        <v>-2238</v>
      </c>
      <c r="K28" s="144">
        <v>0</v>
      </c>
      <c r="L28" s="155">
        <v>-2238</v>
      </c>
    </row>
    <row r="29" spans="1:11" ht="12.75">
      <c r="A29" s="165"/>
      <c r="B29" s="156"/>
      <c r="D29" s="156"/>
      <c r="E29" s="156"/>
      <c r="F29" s="156"/>
      <c r="H29" s="156"/>
      <c r="I29" s="156"/>
      <c r="K29" s="144"/>
    </row>
    <row r="30" spans="1:11" ht="25.5">
      <c r="A30" s="160" t="s">
        <v>299</v>
      </c>
      <c r="B30" s="156"/>
      <c r="C30" s="156"/>
      <c r="D30" s="156"/>
      <c r="E30" s="156"/>
      <c r="F30" s="156"/>
      <c r="H30" s="156"/>
      <c r="I30" s="156"/>
      <c r="K30" s="144"/>
    </row>
    <row r="31" spans="1:12" ht="12.75">
      <c r="A31" s="165" t="s">
        <v>300</v>
      </c>
      <c r="B31" s="156">
        <v>0</v>
      </c>
      <c r="C31" s="156">
        <v>0</v>
      </c>
      <c r="D31" s="156">
        <v>0</v>
      </c>
      <c r="E31" s="156">
        <v>0</v>
      </c>
      <c r="F31" s="156">
        <v>0</v>
      </c>
      <c r="G31" s="156">
        <v>0</v>
      </c>
      <c r="H31" s="156">
        <v>0</v>
      </c>
      <c r="I31" s="156">
        <v>-3110</v>
      </c>
      <c r="J31" s="154">
        <v>-3110</v>
      </c>
      <c r="K31" s="144">
        <v>0</v>
      </c>
      <c r="L31" s="155">
        <v>-3110</v>
      </c>
    </row>
    <row r="32" spans="1:9" ht="12.75">
      <c r="A32" s="165"/>
      <c r="B32" s="156"/>
      <c r="D32" s="156"/>
      <c r="E32" s="156"/>
      <c r="F32" s="156"/>
      <c r="H32" s="156"/>
      <c r="I32" s="182"/>
    </row>
    <row r="33" spans="1:12" ht="12.75">
      <c r="A33" s="152" t="s">
        <v>301</v>
      </c>
      <c r="B33" s="156">
        <v>0</v>
      </c>
      <c r="C33" s="156">
        <v>0</v>
      </c>
      <c r="D33" s="156">
        <v>0</v>
      </c>
      <c r="E33" s="156">
        <v>0</v>
      </c>
      <c r="F33" s="156">
        <v>0</v>
      </c>
      <c r="G33" s="156">
        <v>-700</v>
      </c>
      <c r="H33" s="156">
        <v>0</v>
      </c>
      <c r="I33" s="156">
        <v>700</v>
      </c>
      <c r="J33" s="154">
        <v>0</v>
      </c>
      <c r="K33" s="144">
        <v>0</v>
      </c>
      <c r="L33" s="155">
        <v>0</v>
      </c>
    </row>
    <row r="34" spans="2:10" s="152" customFormat="1" ht="12.75">
      <c r="B34" s="154"/>
      <c r="D34" s="154"/>
      <c r="E34" s="154"/>
      <c r="F34" s="154"/>
      <c r="G34" s="154"/>
      <c r="I34" s="154"/>
      <c r="J34" s="154"/>
    </row>
    <row r="35" spans="1:12" s="152" customFormat="1" ht="13.5" thickBot="1">
      <c r="A35" s="152" t="s">
        <v>302</v>
      </c>
      <c r="B35" s="166">
        <v>62265</v>
      </c>
      <c r="C35" s="166">
        <v>51394</v>
      </c>
      <c r="D35" s="166">
        <v>6528</v>
      </c>
      <c r="E35" s="166">
        <v>0</v>
      </c>
      <c r="F35" s="166">
        <v>6652</v>
      </c>
      <c r="G35" s="166">
        <v>0</v>
      </c>
      <c r="H35" s="166">
        <v>0</v>
      </c>
      <c r="I35" s="166">
        <v>15854</v>
      </c>
      <c r="J35" s="166">
        <v>142693</v>
      </c>
      <c r="K35" s="166">
        <v>14503</v>
      </c>
      <c r="L35" s="167">
        <v>157196</v>
      </c>
    </row>
    <row r="36" spans="2:12" s="152" customFormat="1" ht="12.75">
      <c r="B36" s="168"/>
      <c r="C36" s="168"/>
      <c r="D36" s="168"/>
      <c r="E36" s="168"/>
      <c r="F36" s="168"/>
      <c r="G36" s="168"/>
      <c r="H36" s="168"/>
      <c r="I36" s="168"/>
      <c r="J36" s="168"/>
      <c r="K36" s="168"/>
      <c r="L36" s="169"/>
    </row>
    <row r="37" spans="1:14" s="152" customFormat="1" ht="12.75">
      <c r="A37" s="55" t="s">
        <v>98</v>
      </c>
      <c r="B37" s="170"/>
      <c r="C37" s="171"/>
      <c r="D37" s="170"/>
      <c r="E37" s="170"/>
      <c r="F37" s="170"/>
      <c r="G37" s="170"/>
      <c r="H37" s="171"/>
      <c r="I37" s="170"/>
      <c r="J37" s="170"/>
      <c r="K37" s="171"/>
      <c r="L37" s="171"/>
      <c r="M37" s="171"/>
      <c r="N37" s="171"/>
    </row>
    <row r="38" spans="1:12" ht="12.75">
      <c r="A38" s="55" t="s">
        <v>99</v>
      </c>
      <c r="B38" s="172">
        <v>62371</v>
      </c>
      <c r="C38" s="172">
        <v>50991</v>
      </c>
      <c r="D38" s="172">
        <v>6825</v>
      </c>
      <c r="E38" s="172">
        <v>0</v>
      </c>
      <c r="F38" s="172">
        <v>6652</v>
      </c>
      <c r="G38" s="172">
        <v>0</v>
      </c>
      <c r="H38" s="172">
        <v>0</v>
      </c>
      <c r="I38" s="172">
        <v>6486</v>
      </c>
      <c r="J38" s="154">
        <v>133325</v>
      </c>
      <c r="K38" s="172">
        <v>13779</v>
      </c>
      <c r="L38" s="155">
        <v>147104</v>
      </c>
    </row>
    <row r="39" spans="2:12" ht="12.75">
      <c r="B39" s="172"/>
      <c r="C39" s="172"/>
      <c r="D39" s="172"/>
      <c r="E39" s="172"/>
      <c r="F39" s="172"/>
      <c r="G39" s="172"/>
      <c r="H39" s="172"/>
      <c r="I39" s="172"/>
      <c r="J39" s="172"/>
      <c r="K39" s="172"/>
      <c r="L39" s="155"/>
    </row>
    <row r="40" spans="1:12" ht="12.75">
      <c r="A40" s="55" t="s">
        <v>100</v>
      </c>
      <c r="B40" s="172"/>
      <c r="C40" s="172"/>
      <c r="D40" s="172"/>
      <c r="E40" s="172"/>
      <c r="F40" s="172"/>
      <c r="G40" s="172"/>
      <c r="H40" s="172"/>
      <c r="I40" s="172"/>
      <c r="J40" s="172"/>
      <c r="K40" s="172"/>
      <c r="L40" s="155"/>
    </row>
    <row r="41" spans="1:12" ht="12.75">
      <c r="A41" s="55" t="s">
        <v>101</v>
      </c>
      <c r="B41" s="172">
        <v>0</v>
      </c>
      <c r="C41" s="172">
        <v>0</v>
      </c>
      <c r="D41" s="172">
        <v>0</v>
      </c>
      <c r="E41" s="172">
        <v>0</v>
      </c>
      <c r="F41" s="172">
        <v>-6652</v>
      </c>
      <c r="G41" s="172">
        <v>0</v>
      </c>
      <c r="H41" s="172">
        <v>0</v>
      </c>
      <c r="I41" s="172">
        <v>6652</v>
      </c>
      <c r="J41" s="156">
        <v>0</v>
      </c>
      <c r="K41" s="172">
        <v>0</v>
      </c>
      <c r="L41" s="155">
        <v>0</v>
      </c>
    </row>
    <row r="42" spans="2:12" ht="12.75">
      <c r="B42" s="172"/>
      <c r="C42" s="172"/>
      <c r="D42" s="172"/>
      <c r="E42" s="172"/>
      <c r="F42" s="172"/>
      <c r="G42" s="172"/>
      <c r="H42" s="172"/>
      <c r="I42" s="172"/>
      <c r="J42" s="156"/>
      <c r="K42" s="172"/>
      <c r="L42" s="155"/>
    </row>
    <row r="43" spans="2:12" ht="12.75">
      <c r="B43" s="173">
        <v>62371</v>
      </c>
      <c r="C43" s="173">
        <v>50991</v>
      </c>
      <c r="D43" s="173">
        <v>6825</v>
      </c>
      <c r="E43" s="173">
        <v>0</v>
      </c>
      <c r="F43" s="173">
        <v>0</v>
      </c>
      <c r="G43" s="173">
        <v>0</v>
      </c>
      <c r="H43" s="173">
        <v>0</v>
      </c>
      <c r="I43" s="173">
        <v>13138</v>
      </c>
      <c r="J43" s="173">
        <v>133325</v>
      </c>
      <c r="K43" s="173">
        <v>13779</v>
      </c>
      <c r="L43" s="173">
        <v>147104</v>
      </c>
    </row>
    <row r="44" spans="2:10" ht="12.75">
      <c r="B44" s="156"/>
      <c r="C44" s="156"/>
      <c r="D44" s="156"/>
      <c r="E44" s="156"/>
      <c r="F44" s="156"/>
      <c r="G44" s="156"/>
      <c r="H44" s="156"/>
      <c r="I44" s="156"/>
      <c r="J44" s="156"/>
    </row>
    <row r="45" spans="1:12" ht="12.75">
      <c r="A45" s="55" t="s">
        <v>94</v>
      </c>
      <c r="B45" s="156">
        <v>0</v>
      </c>
      <c r="C45" s="156">
        <v>0</v>
      </c>
      <c r="D45" s="156">
        <v>0</v>
      </c>
      <c r="E45" s="156">
        <v>0</v>
      </c>
      <c r="F45" s="156">
        <v>0</v>
      </c>
      <c r="G45" s="156">
        <v>0</v>
      </c>
      <c r="H45" s="156">
        <v>0</v>
      </c>
      <c r="I45" s="156">
        <v>-419</v>
      </c>
      <c r="J45" s="156">
        <v>-419</v>
      </c>
      <c r="K45" s="156">
        <v>0</v>
      </c>
      <c r="L45" s="155">
        <v>-419</v>
      </c>
    </row>
    <row r="46" spans="2:12" ht="12.75">
      <c r="B46" s="174"/>
      <c r="C46" s="76"/>
      <c r="D46" s="174"/>
      <c r="E46" s="174"/>
      <c r="F46" s="174"/>
      <c r="G46" s="174"/>
      <c r="H46" s="76"/>
      <c r="I46" s="174"/>
      <c r="J46" s="174"/>
      <c r="K46" s="174"/>
      <c r="L46" s="159"/>
    </row>
    <row r="47" spans="1:12" ht="25.5">
      <c r="A47" s="160" t="s">
        <v>95</v>
      </c>
      <c r="B47" s="156">
        <v>0</v>
      </c>
      <c r="C47" s="156">
        <v>0</v>
      </c>
      <c r="D47" s="156">
        <v>0</v>
      </c>
      <c r="E47" s="156">
        <v>0</v>
      </c>
      <c r="F47" s="156">
        <v>0</v>
      </c>
      <c r="G47" s="156">
        <v>0</v>
      </c>
      <c r="H47" s="156">
        <v>0</v>
      </c>
      <c r="I47" s="156">
        <v>-419</v>
      </c>
      <c r="J47" s="156">
        <v>-419</v>
      </c>
      <c r="K47" s="156">
        <v>0</v>
      </c>
      <c r="L47" s="155">
        <v>-419</v>
      </c>
    </row>
    <row r="48" spans="2:12" ht="12.75">
      <c r="B48" s="156"/>
      <c r="D48" s="156"/>
      <c r="E48" s="156"/>
      <c r="F48" s="156"/>
      <c r="G48" s="156"/>
      <c r="I48" s="156"/>
      <c r="J48" s="156"/>
      <c r="K48" s="156"/>
      <c r="L48" s="155"/>
    </row>
    <row r="49" spans="1:12" ht="12.75">
      <c r="A49" s="183" t="s">
        <v>316</v>
      </c>
      <c r="B49" s="156">
        <v>0</v>
      </c>
      <c r="C49" s="156">
        <v>0</v>
      </c>
      <c r="D49" s="156">
        <v>0</v>
      </c>
      <c r="E49" s="156">
        <v>0</v>
      </c>
      <c r="F49" s="156">
        <v>0</v>
      </c>
      <c r="G49" s="156">
        <v>0</v>
      </c>
      <c r="H49" s="156">
        <v>0</v>
      </c>
      <c r="I49" s="175">
        <v>-1969</v>
      </c>
      <c r="J49" s="156">
        <v>-1969</v>
      </c>
      <c r="K49" s="175">
        <v>-293</v>
      </c>
      <c r="L49" s="155">
        <v>-2262</v>
      </c>
    </row>
    <row r="50" spans="2:12" ht="12.75">
      <c r="B50" s="174"/>
      <c r="C50" s="76"/>
      <c r="D50" s="174"/>
      <c r="E50" s="174"/>
      <c r="F50" s="174"/>
      <c r="G50" s="174"/>
      <c r="H50" s="76"/>
      <c r="I50" s="176"/>
      <c r="J50" s="174"/>
      <c r="K50" s="176"/>
      <c r="L50" s="159"/>
    </row>
    <row r="51" spans="1:12" ht="25.5">
      <c r="A51" s="160" t="s">
        <v>96</v>
      </c>
      <c r="B51" s="177">
        <v>0</v>
      </c>
      <c r="C51" s="177">
        <v>0</v>
      </c>
      <c r="D51" s="177">
        <v>0</v>
      </c>
      <c r="E51" s="177">
        <v>0</v>
      </c>
      <c r="F51" s="177">
        <v>0</v>
      </c>
      <c r="G51" s="177">
        <v>0</v>
      </c>
      <c r="H51" s="177">
        <v>0</v>
      </c>
      <c r="I51" s="177">
        <v>-2388</v>
      </c>
      <c r="J51" s="177">
        <v>-2388</v>
      </c>
      <c r="K51" s="177">
        <v>-293</v>
      </c>
      <c r="L51" s="164">
        <v>-2681</v>
      </c>
    </row>
    <row r="52" spans="2:12" ht="12.75">
      <c r="B52" s="156"/>
      <c r="D52" s="156"/>
      <c r="E52" s="156"/>
      <c r="F52" s="156"/>
      <c r="G52" s="156"/>
      <c r="I52" s="156"/>
      <c r="J52" s="156"/>
      <c r="K52" s="156"/>
      <c r="L52" s="155"/>
    </row>
    <row r="53" spans="1:12" ht="25.5" customHeight="1">
      <c r="A53" s="77" t="s">
        <v>97</v>
      </c>
      <c r="B53" s="156">
        <v>13419</v>
      </c>
      <c r="C53" s="156">
        <v>-50991</v>
      </c>
      <c r="D53" s="156">
        <v>37572</v>
      </c>
      <c r="E53" s="156">
        <v>0</v>
      </c>
      <c r="F53" s="156">
        <v>0</v>
      </c>
      <c r="G53" s="156">
        <v>0</v>
      </c>
      <c r="H53" s="156">
        <v>0</v>
      </c>
      <c r="I53" s="156">
        <v>0</v>
      </c>
      <c r="J53" s="156">
        <v>0</v>
      </c>
      <c r="K53" s="156">
        <v>0</v>
      </c>
      <c r="L53" s="155">
        <v>0</v>
      </c>
    </row>
    <row r="54" spans="2:12" ht="12.75">
      <c r="B54" s="156"/>
      <c r="D54" s="156"/>
      <c r="E54" s="156"/>
      <c r="F54" s="156"/>
      <c r="G54" s="156"/>
      <c r="I54" s="156"/>
      <c r="J54" s="156"/>
      <c r="K54" s="156"/>
      <c r="L54" s="155"/>
    </row>
    <row r="55" spans="1:12" ht="25.5">
      <c r="A55" s="77" t="s">
        <v>102</v>
      </c>
      <c r="B55" s="156">
        <v>0</v>
      </c>
      <c r="C55" s="156">
        <v>0</v>
      </c>
      <c r="D55" s="156">
        <v>0</v>
      </c>
      <c r="E55" s="156">
        <v>-201</v>
      </c>
      <c r="F55" s="156">
        <v>0</v>
      </c>
      <c r="G55" s="156">
        <v>0</v>
      </c>
      <c r="H55" s="156">
        <v>0</v>
      </c>
      <c r="I55" s="156">
        <v>0</v>
      </c>
      <c r="J55" s="156">
        <v>-201</v>
      </c>
      <c r="K55" s="156">
        <v>0</v>
      </c>
      <c r="L55" s="155">
        <v>-201</v>
      </c>
    </row>
    <row r="56" spans="1:12" ht="12.75">
      <c r="A56" s="77"/>
      <c r="B56" s="156"/>
      <c r="C56" s="156"/>
      <c r="D56" s="156"/>
      <c r="E56" s="156"/>
      <c r="F56" s="156"/>
      <c r="G56" s="156"/>
      <c r="H56" s="156"/>
      <c r="I56" s="156"/>
      <c r="J56" s="156"/>
      <c r="K56" s="156"/>
      <c r="L56" s="155"/>
    </row>
    <row r="57" spans="1:9" ht="25.5">
      <c r="A57" s="160" t="s">
        <v>299</v>
      </c>
      <c r="B57" s="156"/>
      <c r="C57" s="156"/>
      <c r="D57" s="156"/>
      <c r="E57" s="156"/>
      <c r="F57" s="156"/>
      <c r="G57" s="156"/>
      <c r="H57" s="156"/>
      <c r="I57" s="156"/>
    </row>
    <row r="58" spans="1:12" ht="12.75">
      <c r="A58" s="165" t="s">
        <v>298</v>
      </c>
      <c r="B58" s="156">
        <v>0</v>
      </c>
      <c r="C58" s="156">
        <v>0</v>
      </c>
      <c r="D58" s="156">
        <v>0</v>
      </c>
      <c r="E58" s="156">
        <v>0</v>
      </c>
      <c r="F58" s="156">
        <v>0</v>
      </c>
      <c r="G58" s="156">
        <v>0</v>
      </c>
      <c r="H58" s="156">
        <v>0</v>
      </c>
      <c r="I58" s="156">
        <v>-2266</v>
      </c>
      <c r="J58" s="154">
        <v>-2266</v>
      </c>
      <c r="K58" s="144">
        <v>0</v>
      </c>
      <c r="L58" s="155">
        <v>-2266</v>
      </c>
    </row>
    <row r="59" spans="2:10" ht="12.75">
      <c r="B59" s="156"/>
      <c r="C59" s="156"/>
      <c r="D59" s="156"/>
      <c r="E59" s="156"/>
      <c r="F59" s="156"/>
      <c r="G59" s="156"/>
      <c r="H59" s="156"/>
      <c r="I59" s="156"/>
      <c r="J59" s="156"/>
    </row>
    <row r="60" spans="1:12" ht="13.5" thickBot="1">
      <c r="A60" s="55" t="s">
        <v>303</v>
      </c>
      <c r="B60" s="178">
        <v>75790</v>
      </c>
      <c r="C60" s="178">
        <v>0</v>
      </c>
      <c r="D60" s="178">
        <v>44397</v>
      </c>
      <c r="E60" s="178">
        <v>-201</v>
      </c>
      <c r="F60" s="178">
        <v>0</v>
      </c>
      <c r="G60" s="178">
        <v>0</v>
      </c>
      <c r="H60" s="178">
        <v>0</v>
      </c>
      <c r="I60" s="178">
        <v>8484</v>
      </c>
      <c r="J60" s="178">
        <v>128470</v>
      </c>
      <c r="K60" s="178">
        <v>13486</v>
      </c>
      <c r="L60" s="167">
        <v>141956</v>
      </c>
    </row>
    <row r="61" spans="2:10" ht="12.75">
      <c r="B61" s="179"/>
      <c r="C61" s="179"/>
      <c r="D61" s="179"/>
      <c r="E61" s="179"/>
      <c r="F61" s="179"/>
      <c r="G61" s="179"/>
      <c r="H61" s="179"/>
      <c r="I61" s="179"/>
      <c r="J61" s="179"/>
    </row>
    <row r="62" spans="2:10" ht="12.75">
      <c r="B62" s="180"/>
      <c r="C62" s="179"/>
      <c r="D62" s="179"/>
      <c r="E62" s="179"/>
      <c r="F62" s="179"/>
      <c r="G62" s="179"/>
      <c r="H62" s="179"/>
      <c r="I62" s="179"/>
      <c r="J62" s="179"/>
    </row>
    <row r="63" spans="2:10" ht="12.75">
      <c r="B63" s="179"/>
      <c r="C63" s="179"/>
      <c r="D63" s="179"/>
      <c r="E63" s="179"/>
      <c r="F63" s="179"/>
      <c r="G63" s="179"/>
      <c r="H63" s="179"/>
      <c r="I63" s="179"/>
      <c r="J63" s="179"/>
    </row>
    <row r="64" spans="1:12" ht="30" customHeight="1">
      <c r="A64" s="186" t="s">
        <v>103</v>
      </c>
      <c r="B64" s="189"/>
      <c r="C64" s="189"/>
      <c r="D64" s="189"/>
      <c r="E64" s="189"/>
      <c r="F64" s="189"/>
      <c r="G64" s="189"/>
      <c r="H64" s="189"/>
      <c r="I64" s="189"/>
      <c r="J64" s="189"/>
      <c r="K64" s="189"/>
      <c r="L64" s="189"/>
    </row>
    <row r="65" spans="1:10" ht="15">
      <c r="A65" s="2"/>
      <c r="C65" s="78"/>
      <c r="H65" s="78"/>
      <c r="J65" s="79"/>
    </row>
    <row r="67" ht="12.75">
      <c r="J67" s="79"/>
    </row>
  </sheetData>
  <mergeCells count="2">
    <mergeCell ref="D5:H5"/>
    <mergeCell ref="A64:L64"/>
  </mergeCells>
  <printOptions/>
  <pageMargins left="0.32" right="0.37" top="1" bottom="1" header="0.5" footer="0.5"/>
  <pageSetup horizontalDpi="600" verticalDpi="600" orientation="landscape" scale="73" r:id="rId1"/>
  <rowBreaks count="1" manualBreakCount="1">
    <brk id="35" max="255" man="1"/>
  </rowBreaks>
</worksheet>
</file>

<file path=xl/worksheets/sheet4.xml><?xml version="1.0" encoding="utf-8"?>
<worksheet xmlns="http://schemas.openxmlformats.org/spreadsheetml/2006/main" xmlns:r="http://schemas.openxmlformats.org/officeDocument/2006/relationships">
  <dimension ref="A1:I94"/>
  <sheetViews>
    <sheetView zoomScaleSheetLayoutView="75" workbookViewId="0" topLeftCell="A1">
      <selection activeCell="A1" sqref="A1"/>
    </sheetView>
  </sheetViews>
  <sheetFormatPr defaultColWidth="9.140625" defaultRowHeight="12.75"/>
  <cols>
    <col min="1" max="1" width="4.7109375" style="4" customWidth="1"/>
    <col min="2" max="2" width="54.00390625" style="4" customWidth="1"/>
    <col min="3" max="3" width="20.00390625" style="80" bestFit="1" customWidth="1"/>
    <col min="4" max="4" width="4.00390625" style="4" customWidth="1"/>
    <col min="5" max="5" width="20.00390625" style="4" bestFit="1" customWidth="1"/>
    <col min="6" max="16384" width="9.140625" style="4" customWidth="1"/>
  </cols>
  <sheetData>
    <row r="1" ht="15">
      <c r="A1" s="56" t="str">
        <f>+'[1]klsepl'!A1</f>
        <v>PATIMAS COMPUTERS BERHAD</v>
      </c>
    </row>
    <row r="2" ht="15">
      <c r="A2" s="56" t="s">
        <v>104</v>
      </c>
    </row>
    <row r="3" ht="15" customHeight="1">
      <c r="A3" s="56" t="s">
        <v>290</v>
      </c>
    </row>
    <row r="4" spans="1:3" s="81" customFormat="1" ht="12" customHeight="1">
      <c r="A4" s="5"/>
      <c r="C4" s="82"/>
    </row>
    <row r="5" spans="2:9" ht="15">
      <c r="B5" s="54"/>
      <c r="C5" s="83" t="s">
        <v>304</v>
      </c>
      <c r="D5" s="83"/>
      <c r="E5" s="83" t="s">
        <v>304</v>
      </c>
      <c r="F5" s="53"/>
      <c r="G5" s="53"/>
      <c r="H5" s="53"/>
      <c r="I5" s="53"/>
    </row>
    <row r="6" spans="1:5" ht="15">
      <c r="A6" s="2"/>
      <c r="C6" s="34" t="s">
        <v>292</v>
      </c>
      <c r="E6" s="34" t="s">
        <v>305</v>
      </c>
    </row>
    <row r="7" spans="3:5" ht="15">
      <c r="C7" s="83" t="s">
        <v>105</v>
      </c>
      <c r="E7" s="83" t="s">
        <v>105</v>
      </c>
    </row>
    <row r="8" ht="15">
      <c r="A8" s="56" t="s">
        <v>106</v>
      </c>
    </row>
    <row r="9" spans="1:5" ht="14.25">
      <c r="A9" s="4" t="s">
        <v>315</v>
      </c>
      <c r="C9" s="7">
        <v>-2002</v>
      </c>
      <c r="E9" s="7">
        <v>-6112</v>
      </c>
    </row>
    <row r="10" spans="3:5" ht="14.25">
      <c r="C10" s="7"/>
      <c r="E10" s="7"/>
    </row>
    <row r="11" spans="1:5" ht="15">
      <c r="A11" s="56" t="s">
        <v>107</v>
      </c>
      <c r="C11" s="7"/>
      <c r="E11" s="7"/>
    </row>
    <row r="12" spans="2:5" ht="14.25">
      <c r="B12" s="4" t="s">
        <v>108</v>
      </c>
      <c r="C12" s="9">
        <v>11077</v>
      </c>
      <c r="E12" s="9">
        <v>15366</v>
      </c>
    </row>
    <row r="13" spans="2:5" ht="14.25">
      <c r="B13" s="4" t="s">
        <v>109</v>
      </c>
      <c r="C13" s="14">
        <v>3398</v>
      </c>
      <c r="E13" s="14">
        <v>3045</v>
      </c>
    </row>
    <row r="14" spans="2:5" ht="14.25">
      <c r="B14" s="4" t="s">
        <v>110</v>
      </c>
      <c r="C14" s="16">
        <v>-864</v>
      </c>
      <c r="E14" s="16">
        <v>-207</v>
      </c>
    </row>
    <row r="15" spans="1:5" ht="14.25">
      <c r="A15" s="4" t="s">
        <v>111</v>
      </c>
      <c r="C15" s="7">
        <v>11609</v>
      </c>
      <c r="E15" s="7">
        <v>12092</v>
      </c>
    </row>
    <row r="16" spans="3:5" ht="14.25">
      <c r="C16" s="84"/>
      <c r="E16" s="7"/>
    </row>
    <row r="17" spans="1:5" ht="15">
      <c r="A17" s="56" t="s">
        <v>112</v>
      </c>
      <c r="C17" s="84"/>
      <c r="E17" s="7"/>
    </row>
    <row r="18" spans="1:5" ht="15">
      <c r="A18" s="56"/>
      <c r="B18" s="4" t="s">
        <v>113</v>
      </c>
      <c r="C18" s="7">
        <v>0</v>
      </c>
      <c r="E18" s="7">
        <v>0</v>
      </c>
    </row>
    <row r="19" spans="2:5" ht="14.25">
      <c r="B19" s="4" t="s">
        <v>114</v>
      </c>
      <c r="C19" s="7">
        <v>-8159</v>
      </c>
      <c r="E19" s="7">
        <v>-8820</v>
      </c>
    </row>
    <row r="20" spans="2:5" ht="14.25">
      <c r="B20" s="4" t="s">
        <v>115</v>
      </c>
      <c r="C20" s="16">
        <v>2737</v>
      </c>
      <c r="E20" s="16">
        <v>-14041</v>
      </c>
    </row>
    <row r="21" spans="1:5" ht="14.25">
      <c r="A21" s="4" t="s">
        <v>116</v>
      </c>
      <c r="C21" s="7">
        <v>6187</v>
      </c>
      <c r="E21" s="7">
        <v>-10769</v>
      </c>
    </row>
    <row r="22" spans="2:5" ht="14.25">
      <c r="B22" s="4" t="s">
        <v>117</v>
      </c>
      <c r="C22" s="16">
        <v>-2230</v>
      </c>
      <c r="E22" s="16">
        <v>-1794</v>
      </c>
    </row>
    <row r="23" spans="1:5" ht="14.25">
      <c r="A23" s="4" t="s">
        <v>118</v>
      </c>
      <c r="C23" s="85">
        <v>3957</v>
      </c>
      <c r="E23" s="85">
        <v>-12563</v>
      </c>
    </row>
    <row r="24" spans="3:5" ht="14.25">
      <c r="C24" s="84"/>
      <c r="E24" s="7"/>
    </row>
    <row r="25" spans="1:5" ht="15">
      <c r="A25" s="56" t="s">
        <v>119</v>
      </c>
      <c r="C25" s="84"/>
      <c r="E25" s="7"/>
    </row>
    <row r="26" spans="1:5" ht="15">
      <c r="A26" s="56"/>
      <c r="B26" s="1" t="s">
        <v>120</v>
      </c>
      <c r="C26" s="7">
        <v>-201</v>
      </c>
      <c r="E26" s="7">
        <v>0</v>
      </c>
    </row>
    <row r="27" spans="1:5" ht="15">
      <c r="A27" s="56"/>
      <c r="B27" s="4" t="s">
        <v>121</v>
      </c>
      <c r="C27" s="14">
        <v>0</v>
      </c>
      <c r="E27" s="7">
        <v>-100</v>
      </c>
    </row>
    <row r="28" spans="2:5" ht="14.25">
      <c r="B28" s="1" t="s">
        <v>122</v>
      </c>
      <c r="C28" s="14">
        <v>0</v>
      </c>
      <c r="E28" s="7">
        <v>960</v>
      </c>
    </row>
    <row r="29" spans="2:5" ht="14.25">
      <c r="B29" s="4" t="s">
        <v>38</v>
      </c>
      <c r="C29" s="16">
        <v>-1374</v>
      </c>
      <c r="E29" s="16">
        <v>1560</v>
      </c>
    </row>
    <row r="30" spans="1:5" ht="14.25">
      <c r="A30" s="4" t="s">
        <v>317</v>
      </c>
      <c r="C30" s="85">
        <v>-1575</v>
      </c>
      <c r="E30" s="85">
        <v>2420</v>
      </c>
    </row>
    <row r="31" spans="3:5" ht="14.25">
      <c r="C31" s="84"/>
      <c r="E31" s="7"/>
    </row>
    <row r="32" spans="1:5" ht="15">
      <c r="A32" s="56" t="s">
        <v>123</v>
      </c>
      <c r="C32" s="84"/>
      <c r="E32" s="7"/>
    </row>
    <row r="33" spans="2:5" ht="14.25">
      <c r="B33" s="4" t="s">
        <v>124</v>
      </c>
      <c r="C33" s="7">
        <v>-1955</v>
      </c>
      <c r="E33" s="7">
        <v>17719</v>
      </c>
    </row>
    <row r="34" spans="2:5" ht="14.25">
      <c r="B34" s="4" t="s">
        <v>94</v>
      </c>
      <c r="C34" s="7">
        <v>-1542</v>
      </c>
      <c r="E34" s="7">
        <v>-3111</v>
      </c>
    </row>
    <row r="35" spans="2:5" ht="14.25">
      <c r="B35" s="4" t="s">
        <v>125</v>
      </c>
      <c r="C35" s="14">
        <v>-3397</v>
      </c>
      <c r="D35" s="86"/>
      <c r="E35" s="14">
        <v>-3047</v>
      </c>
    </row>
    <row r="36" spans="2:5" ht="14.25">
      <c r="B36" s="4" t="s">
        <v>126</v>
      </c>
      <c r="C36" s="16">
        <v>-2266</v>
      </c>
      <c r="E36" s="16">
        <v>-5626</v>
      </c>
    </row>
    <row r="37" spans="1:5" ht="14.25">
      <c r="A37" s="4" t="s">
        <v>127</v>
      </c>
      <c r="C37" s="85">
        <v>-9160</v>
      </c>
      <c r="E37" s="85">
        <v>5935</v>
      </c>
    </row>
    <row r="38" spans="3:5" ht="14.25">
      <c r="C38" s="84"/>
      <c r="E38" s="7"/>
    </row>
    <row r="39" spans="1:5" ht="15">
      <c r="A39" s="56" t="s">
        <v>128</v>
      </c>
      <c r="B39" s="56"/>
      <c r="C39" s="7">
        <v>-6778</v>
      </c>
      <c r="E39" s="7">
        <v>-4208</v>
      </c>
    </row>
    <row r="40" spans="1:5" ht="15">
      <c r="A40" s="56"/>
      <c r="B40" s="56"/>
      <c r="C40" s="7"/>
      <c r="E40" s="7"/>
    </row>
    <row r="41" spans="1:5" ht="15">
      <c r="A41" s="56" t="s">
        <v>129</v>
      </c>
      <c r="B41" s="56"/>
      <c r="C41" s="7">
        <v>5907</v>
      </c>
      <c r="E41" s="7">
        <v>-716</v>
      </c>
    </row>
    <row r="42" spans="1:5" ht="15">
      <c r="A42" s="56"/>
      <c r="B42" s="56"/>
      <c r="C42" s="84"/>
      <c r="E42" s="7"/>
    </row>
    <row r="43" spans="1:5" ht="15.75" thickBot="1">
      <c r="A43" s="56" t="s">
        <v>318</v>
      </c>
      <c r="B43" s="56"/>
      <c r="C43" s="18">
        <v>-871</v>
      </c>
      <c r="E43" s="18">
        <v>-4924</v>
      </c>
    </row>
    <row r="44" spans="1:5" ht="15">
      <c r="A44" s="56"/>
      <c r="B44" s="56"/>
      <c r="C44" s="53"/>
      <c r="E44" s="7"/>
    </row>
    <row r="45" spans="1:5" ht="15" hidden="1">
      <c r="A45" s="56" t="s">
        <v>130</v>
      </c>
      <c r="B45" s="56"/>
      <c r="E45" s="7"/>
    </row>
    <row r="46" spans="1:5" ht="15" hidden="1">
      <c r="A46" s="56"/>
      <c r="B46" s="56"/>
      <c r="E46" s="7"/>
    </row>
    <row r="47" spans="1:5" ht="15" hidden="1">
      <c r="A47" s="56" t="s">
        <v>131</v>
      </c>
      <c r="B47" s="56"/>
      <c r="E47" s="7"/>
    </row>
    <row r="48" spans="1:5" ht="15" hidden="1">
      <c r="A48" s="87" t="s">
        <v>36</v>
      </c>
      <c r="B48" s="56"/>
      <c r="C48" s="80">
        <v>31</v>
      </c>
      <c r="E48" s="7">
        <v>31</v>
      </c>
    </row>
    <row r="49" spans="1:5" ht="15" hidden="1">
      <c r="A49" s="87" t="s">
        <v>132</v>
      </c>
      <c r="B49" s="56"/>
      <c r="C49" s="80">
        <v>2307</v>
      </c>
      <c r="E49" s="7">
        <v>2307</v>
      </c>
    </row>
    <row r="50" spans="1:5" ht="15" hidden="1">
      <c r="A50" s="87" t="s">
        <v>133</v>
      </c>
      <c r="B50" s="56"/>
      <c r="C50" s="7">
        <v>-1375</v>
      </c>
      <c r="E50" s="7">
        <v>-1375</v>
      </c>
    </row>
    <row r="51" spans="1:5" ht="15" hidden="1">
      <c r="A51" s="87" t="s">
        <v>134</v>
      </c>
      <c r="B51" s="56"/>
      <c r="C51" s="16">
        <v>-640</v>
      </c>
      <c r="E51" s="7">
        <v>-640</v>
      </c>
    </row>
    <row r="52" spans="1:5" ht="15" hidden="1">
      <c r="A52" s="87" t="s">
        <v>135</v>
      </c>
      <c r="B52" s="56"/>
      <c r="C52" s="80">
        <v>323</v>
      </c>
      <c r="E52" s="7">
        <v>323</v>
      </c>
    </row>
    <row r="53" spans="1:5" ht="15" hidden="1">
      <c r="A53" s="87" t="s">
        <v>136</v>
      </c>
      <c r="B53" s="56"/>
      <c r="C53" s="80">
        <v>373</v>
      </c>
      <c r="E53" s="7">
        <v>373</v>
      </c>
    </row>
    <row r="54" spans="1:5" ht="15" hidden="1">
      <c r="A54" s="87" t="s">
        <v>137</v>
      </c>
      <c r="B54" s="56"/>
      <c r="C54" s="16">
        <v>-363</v>
      </c>
      <c r="E54" s="7">
        <v>-363</v>
      </c>
    </row>
    <row r="55" spans="1:5" ht="15" hidden="1">
      <c r="A55" s="87" t="s">
        <v>138</v>
      </c>
      <c r="B55" s="56"/>
      <c r="C55" s="80">
        <v>333</v>
      </c>
      <c r="E55" s="7">
        <v>333</v>
      </c>
    </row>
    <row r="56" spans="1:5" ht="15" hidden="1">
      <c r="A56" s="87" t="s">
        <v>139</v>
      </c>
      <c r="B56" s="56"/>
      <c r="C56" s="7">
        <v>-289</v>
      </c>
      <c r="E56" s="7">
        <v>-289</v>
      </c>
    </row>
    <row r="57" spans="1:5" ht="15.75" hidden="1" thickBot="1">
      <c r="A57" s="56" t="s">
        <v>140</v>
      </c>
      <c r="B57" s="56"/>
      <c r="C57" s="18">
        <v>44</v>
      </c>
      <c r="E57" s="7">
        <v>44</v>
      </c>
    </row>
    <row r="58" spans="1:5" ht="15">
      <c r="A58" s="56"/>
      <c r="B58" s="56"/>
      <c r="E58" s="7"/>
    </row>
    <row r="59" spans="1:5" ht="15">
      <c r="A59" s="56" t="s">
        <v>141</v>
      </c>
      <c r="B59" s="56"/>
      <c r="E59" s="7"/>
    </row>
    <row r="60" spans="1:5" ht="15">
      <c r="A60" s="56"/>
      <c r="B60" s="56"/>
      <c r="E60" s="7"/>
    </row>
    <row r="61" spans="1:5" ht="15">
      <c r="A61" s="87" t="s">
        <v>47</v>
      </c>
      <c r="B61" s="56"/>
      <c r="C61" s="7">
        <v>4467</v>
      </c>
      <c r="E61" s="7">
        <v>2356</v>
      </c>
    </row>
    <row r="62" spans="1:5" ht="15">
      <c r="A62" s="87" t="s">
        <v>46</v>
      </c>
      <c r="B62" s="56"/>
      <c r="C62" s="88">
        <v>5000</v>
      </c>
      <c r="E62" s="88">
        <v>0</v>
      </c>
    </row>
    <row r="63" spans="1:5" ht="15">
      <c r="A63" s="87" t="s">
        <v>142</v>
      </c>
      <c r="B63" s="56"/>
      <c r="C63" s="89">
        <v>0</v>
      </c>
      <c r="E63" s="89">
        <v>0</v>
      </c>
    </row>
    <row r="64" spans="1:5" ht="15">
      <c r="A64" s="87"/>
      <c r="B64" s="56"/>
      <c r="C64" s="47">
        <v>5000</v>
      </c>
      <c r="E64" s="47">
        <v>0</v>
      </c>
    </row>
    <row r="65" spans="1:5" ht="15">
      <c r="A65" s="87" t="s">
        <v>143</v>
      </c>
      <c r="B65" s="56"/>
      <c r="C65" s="7">
        <v>-10338</v>
      </c>
      <c r="E65" s="7">
        <v>-7280</v>
      </c>
    </row>
    <row r="66" spans="1:5" ht="15.75" thickBot="1">
      <c r="A66" s="56" t="s">
        <v>144</v>
      </c>
      <c r="B66" s="56"/>
      <c r="C66" s="18">
        <v>-871</v>
      </c>
      <c r="E66" s="18">
        <v>-4924</v>
      </c>
    </row>
    <row r="67" spans="1:5" ht="15">
      <c r="A67" s="56"/>
      <c r="B67" s="56"/>
      <c r="C67" s="47"/>
      <c r="E67" s="145"/>
    </row>
    <row r="68" spans="1:3" ht="15">
      <c r="A68" s="56"/>
      <c r="B68" s="56"/>
      <c r="C68" s="55"/>
    </row>
    <row r="69" spans="1:5" ht="15">
      <c r="A69" s="56"/>
      <c r="B69" s="56"/>
      <c r="C69" s="181"/>
      <c r="D69" s="37"/>
      <c r="E69" s="37"/>
    </row>
    <row r="70" spans="1:5" ht="33.75" customHeight="1">
      <c r="A70" s="186" t="s">
        <v>145</v>
      </c>
      <c r="B70" s="187"/>
      <c r="C70" s="187"/>
      <c r="D70" s="187"/>
      <c r="E70" s="187"/>
    </row>
    <row r="71" spans="1:5" ht="14.25">
      <c r="A71" s="87"/>
      <c r="B71" s="87"/>
      <c r="C71" s="3"/>
      <c r="D71" s="3"/>
      <c r="E71" s="3"/>
    </row>
    <row r="72" spans="1:5" ht="14.25">
      <c r="A72" s="87"/>
      <c r="B72" s="87"/>
      <c r="C72" s="3"/>
      <c r="D72" s="3"/>
      <c r="E72" s="3"/>
    </row>
    <row r="73" spans="1:5" ht="14.25">
      <c r="A73" s="87"/>
      <c r="B73" s="87"/>
      <c r="C73" s="3"/>
      <c r="D73" s="3"/>
      <c r="E73" s="90"/>
    </row>
    <row r="74" spans="2:5" ht="14.25">
      <c r="B74" s="3"/>
      <c r="C74" s="3"/>
      <c r="D74" s="3"/>
      <c r="E74" s="90"/>
    </row>
    <row r="75" spans="1:5" ht="14.25">
      <c r="A75" s="87"/>
      <c r="B75" s="87"/>
      <c r="C75" s="3"/>
      <c r="D75" s="3"/>
      <c r="E75" s="3"/>
    </row>
    <row r="76" spans="2:5" ht="14.25">
      <c r="B76" s="87"/>
      <c r="C76" s="3"/>
      <c r="D76" s="3"/>
      <c r="E76" s="90"/>
    </row>
    <row r="77" spans="1:5" ht="14.25">
      <c r="A77" s="87"/>
      <c r="B77" s="87"/>
      <c r="C77" s="3"/>
      <c r="D77" s="3"/>
      <c r="E77" s="90"/>
    </row>
    <row r="78" spans="1:5" ht="14.25">
      <c r="A78" s="87"/>
      <c r="B78" s="3"/>
      <c r="C78" s="3"/>
      <c r="D78" s="3"/>
      <c r="E78" s="90"/>
    </row>
    <row r="79" ht="14.25">
      <c r="D79" s="91"/>
    </row>
    <row r="80" ht="14.25">
      <c r="D80" s="91"/>
    </row>
    <row r="81" ht="14.25">
      <c r="D81" s="92"/>
    </row>
    <row r="82" ht="14.25">
      <c r="D82" s="92"/>
    </row>
    <row r="83" ht="14.25">
      <c r="D83" s="93"/>
    </row>
    <row r="84" ht="14.25">
      <c r="D84" s="93"/>
    </row>
    <row r="85" ht="14.25">
      <c r="D85" s="92"/>
    </row>
    <row r="86" ht="14.25">
      <c r="D86" s="92"/>
    </row>
    <row r="87" ht="14.25">
      <c r="D87" s="92"/>
    </row>
    <row r="88" ht="14.25">
      <c r="D88" s="92"/>
    </row>
    <row r="89" spans="4:5" ht="14.25">
      <c r="D89" s="92"/>
      <c r="E89" s="86"/>
    </row>
    <row r="90" ht="14.25">
      <c r="D90" s="92"/>
    </row>
    <row r="91" ht="14.25">
      <c r="D91" s="92"/>
    </row>
    <row r="92" ht="15">
      <c r="D92" s="94"/>
    </row>
    <row r="93" ht="14.25">
      <c r="D93" s="86"/>
    </row>
    <row r="94" ht="14.25">
      <c r="D94" s="86"/>
    </row>
  </sheetData>
  <mergeCells count="1">
    <mergeCell ref="A70:E70"/>
  </mergeCells>
  <printOptions/>
  <pageMargins left="0.75" right="0.75" top="0.75" bottom="0.23" header="0.5" footer="0.23"/>
  <pageSetup horizontalDpi="600" verticalDpi="600" orientation="portrait" scale="83" r:id="rId1"/>
</worksheet>
</file>

<file path=xl/worksheets/sheet5.xml><?xml version="1.0" encoding="utf-8"?>
<worksheet xmlns="http://schemas.openxmlformats.org/spreadsheetml/2006/main" xmlns:r="http://schemas.openxmlformats.org/officeDocument/2006/relationships">
  <dimension ref="A1:K181"/>
  <sheetViews>
    <sheetView zoomScaleSheetLayoutView="100" workbookViewId="0" topLeftCell="A1">
      <selection activeCell="A1" sqref="A1"/>
    </sheetView>
  </sheetViews>
  <sheetFormatPr defaultColWidth="9.140625" defaultRowHeight="12.75"/>
  <cols>
    <col min="1" max="1" width="6.421875" style="99" customWidth="1"/>
    <col min="2" max="2" width="11.8515625" style="72" customWidth="1"/>
    <col min="3" max="3" width="9.140625" style="72" customWidth="1"/>
    <col min="4" max="4" width="25.57421875" style="72" customWidth="1"/>
    <col min="5" max="5" width="16.00390625" style="72" customWidth="1"/>
    <col min="6" max="6" width="3.7109375" style="72" customWidth="1"/>
    <col min="7" max="7" width="15.8515625" style="72" customWidth="1"/>
    <col min="8" max="8" width="3.28125" style="72" customWidth="1"/>
    <col min="9" max="9" width="12.28125" style="72" customWidth="1"/>
    <col min="10" max="10" width="9.140625" style="72" customWidth="1"/>
    <col min="11" max="11" width="10.8515625" style="72" bestFit="1" customWidth="1"/>
    <col min="12" max="16384" width="9.140625" style="72" customWidth="1"/>
  </cols>
  <sheetData>
    <row r="1" spans="1:9" ht="15">
      <c r="A1" s="2" t="s">
        <v>0</v>
      </c>
      <c r="I1" s="75"/>
    </row>
    <row r="2" spans="1:9" ht="12.75">
      <c r="A2" s="95" t="s">
        <v>146</v>
      </c>
      <c r="B2" s="96"/>
      <c r="I2" s="75"/>
    </row>
    <row r="3" ht="12.75">
      <c r="A3" s="96"/>
    </row>
    <row r="4" spans="1:7" ht="12.75">
      <c r="A4" s="97" t="s">
        <v>147</v>
      </c>
      <c r="B4" s="96" t="s">
        <v>148</v>
      </c>
      <c r="C4" s="98"/>
      <c r="D4" s="98"/>
      <c r="E4" s="98"/>
      <c r="F4" s="98"/>
      <c r="G4" s="98"/>
    </row>
    <row r="5" spans="2:9" ht="33.75" customHeight="1">
      <c r="B5" s="197" t="s">
        <v>149</v>
      </c>
      <c r="C5" s="197"/>
      <c r="D5" s="197"/>
      <c r="E5" s="197"/>
      <c r="F5" s="197"/>
      <c r="G5" s="197"/>
      <c r="H5" s="197"/>
      <c r="I5" s="197"/>
    </row>
    <row r="6" spans="2:9" ht="57" customHeight="1">
      <c r="B6" s="197" t="s">
        <v>150</v>
      </c>
      <c r="C6" s="197"/>
      <c r="D6" s="197"/>
      <c r="E6" s="197"/>
      <c r="F6" s="197"/>
      <c r="G6" s="197"/>
      <c r="H6" s="197"/>
      <c r="I6" s="197"/>
    </row>
    <row r="7" spans="2:9" ht="12.75">
      <c r="B7" s="101"/>
      <c r="C7" s="101"/>
      <c r="D7" s="101"/>
      <c r="E7" s="101"/>
      <c r="F7" s="101"/>
      <c r="G7" s="101"/>
      <c r="H7" s="101"/>
      <c r="I7" s="101"/>
    </row>
    <row r="8" spans="1:9" ht="12.75" customHeight="1">
      <c r="A8" s="97" t="s">
        <v>151</v>
      </c>
      <c r="B8" s="96" t="s">
        <v>152</v>
      </c>
      <c r="C8" s="101"/>
      <c r="D8" s="101"/>
      <c r="E8" s="101"/>
      <c r="F8" s="101"/>
      <c r="G8" s="101"/>
      <c r="H8" s="101"/>
      <c r="I8" s="101"/>
    </row>
    <row r="9" spans="2:9" ht="41.25" customHeight="1">
      <c r="B9" s="197" t="s">
        <v>153</v>
      </c>
      <c r="C9" s="197"/>
      <c r="D9" s="197"/>
      <c r="E9" s="197"/>
      <c r="F9" s="197"/>
      <c r="G9" s="197"/>
      <c r="H9" s="197"/>
      <c r="I9" s="197"/>
    </row>
    <row r="10" spans="2:9" ht="12.75">
      <c r="B10" s="101" t="s">
        <v>154</v>
      </c>
      <c r="C10" s="98" t="s">
        <v>155</v>
      </c>
      <c r="D10" s="101"/>
      <c r="E10" s="101"/>
      <c r="F10" s="101"/>
      <c r="G10" s="101"/>
      <c r="H10" s="101"/>
      <c r="I10" s="101"/>
    </row>
    <row r="11" spans="2:9" ht="12.75">
      <c r="B11" s="101" t="s">
        <v>156</v>
      </c>
      <c r="C11" s="98" t="s">
        <v>157</v>
      </c>
      <c r="D11" s="101"/>
      <c r="E11" s="101"/>
      <c r="F11" s="101"/>
      <c r="G11" s="101"/>
      <c r="H11" s="101"/>
      <c r="I11" s="101"/>
    </row>
    <row r="12" spans="2:9" ht="12.75">
      <c r="B12" s="101" t="s">
        <v>158</v>
      </c>
      <c r="C12" s="98" t="s">
        <v>42</v>
      </c>
      <c r="D12" s="101"/>
      <c r="E12" s="101"/>
      <c r="F12" s="101"/>
      <c r="G12" s="101"/>
      <c r="H12" s="101"/>
      <c r="I12" s="101"/>
    </row>
    <row r="13" spans="2:9" ht="12.75">
      <c r="B13" s="101" t="s">
        <v>159</v>
      </c>
      <c r="C13" s="98" t="s">
        <v>160</v>
      </c>
      <c r="D13" s="101"/>
      <c r="E13" s="101"/>
      <c r="F13" s="101"/>
      <c r="G13" s="101"/>
      <c r="H13" s="101"/>
      <c r="I13" s="101"/>
    </row>
    <row r="14" spans="2:9" ht="12.75">
      <c r="B14" s="101" t="s">
        <v>161</v>
      </c>
      <c r="C14" s="98" t="s">
        <v>162</v>
      </c>
      <c r="D14" s="101"/>
      <c r="E14" s="101"/>
      <c r="F14" s="101"/>
      <c r="G14" s="101"/>
      <c r="H14" s="101"/>
      <c r="I14" s="101"/>
    </row>
    <row r="15" spans="2:9" ht="12.75">
      <c r="B15" s="101" t="s">
        <v>163</v>
      </c>
      <c r="C15" s="98" t="s">
        <v>164</v>
      </c>
      <c r="D15" s="101"/>
      <c r="E15" s="101"/>
      <c r="F15" s="101"/>
      <c r="G15" s="101"/>
      <c r="H15" s="101"/>
      <c r="I15" s="101"/>
    </row>
    <row r="16" spans="2:9" ht="12.75">
      <c r="B16" s="101" t="s">
        <v>165</v>
      </c>
      <c r="C16" s="98" t="s">
        <v>166</v>
      </c>
      <c r="D16" s="101"/>
      <c r="E16" s="101"/>
      <c r="F16" s="101"/>
      <c r="G16" s="101"/>
      <c r="H16" s="101"/>
      <c r="I16" s="101"/>
    </row>
    <row r="17" spans="2:9" ht="12.75">
      <c r="B17" s="101" t="s">
        <v>167</v>
      </c>
      <c r="C17" s="98" t="s">
        <v>168</v>
      </c>
      <c r="D17" s="101"/>
      <c r="E17" s="101"/>
      <c r="F17" s="101"/>
      <c r="G17" s="101"/>
      <c r="H17" s="101"/>
      <c r="I17" s="101"/>
    </row>
    <row r="18" spans="2:9" ht="12.75">
      <c r="B18" s="101" t="s">
        <v>169</v>
      </c>
      <c r="C18" s="98" t="s">
        <v>170</v>
      </c>
      <c r="D18" s="101"/>
      <c r="E18" s="101"/>
      <c r="F18" s="101"/>
      <c r="G18" s="101"/>
      <c r="H18" s="101"/>
      <c r="I18" s="101"/>
    </row>
    <row r="19" spans="2:9" ht="12.75">
      <c r="B19" s="101" t="s">
        <v>171</v>
      </c>
      <c r="C19" s="98" t="s">
        <v>172</v>
      </c>
      <c r="D19" s="101"/>
      <c r="E19" s="101"/>
      <c r="F19" s="101"/>
      <c r="G19" s="101"/>
      <c r="H19" s="101"/>
      <c r="I19" s="101"/>
    </row>
    <row r="20" spans="2:9" ht="12.75">
      <c r="B20" s="101" t="s">
        <v>173</v>
      </c>
      <c r="C20" s="98" t="s">
        <v>174</v>
      </c>
      <c r="D20" s="101"/>
      <c r="E20" s="101"/>
      <c r="F20" s="101"/>
      <c r="G20" s="101"/>
      <c r="H20" s="101"/>
      <c r="I20" s="101"/>
    </row>
    <row r="21" spans="2:9" ht="12.75">
      <c r="B21" s="101" t="s">
        <v>175</v>
      </c>
      <c r="C21" s="98" t="s">
        <v>176</v>
      </c>
      <c r="D21" s="101"/>
      <c r="E21" s="101"/>
      <c r="F21" s="101"/>
      <c r="G21" s="101"/>
      <c r="H21" s="101"/>
      <c r="I21" s="101"/>
    </row>
    <row r="22" spans="2:9" ht="12.75">
      <c r="B22" s="101"/>
      <c r="C22" s="98"/>
      <c r="D22" s="101"/>
      <c r="E22" s="101"/>
      <c r="F22" s="101"/>
      <c r="G22" s="101"/>
      <c r="H22" s="101"/>
      <c r="I22" s="101"/>
    </row>
    <row r="23" spans="2:9" ht="37.5" customHeight="1">
      <c r="B23" s="197" t="s">
        <v>177</v>
      </c>
      <c r="C23" s="197"/>
      <c r="D23" s="197"/>
      <c r="E23" s="197"/>
      <c r="F23" s="197"/>
      <c r="G23" s="197"/>
      <c r="H23" s="197"/>
      <c r="I23" s="197"/>
    </row>
    <row r="24" spans="2:9" ht="12.75">
      <c r="B24" s="101"/>
      <c r="C24" s="101"/>
      <c r="D24" s="101"/>
      <c r="E24" s="101"/>
      <c r="F24" s="101"/>
      <c r="G24" s="101"/>
      <c r="H24" s="101"/>
      <c r="I24" s="101"/>
    </row>
    <row r="25" spans="2:9" ht="12.75">
      <c r="B25" s="96" t="s">
        <v>178</v>
      </c>
      <c r="C25" s="101"/>
      <c r="D25" s="101"/>
      <c r="E25" s="101"/>
      <c r="F25" s="101"/>
      <c r="G25" s="101"/>
      <c r="H25" s="101"/>
      <c r="I25" s="101"/>
    </row>
    <row r="26" spans="2:9" ht="33" customHeight="1">
      <c r="B26" s="197" t="s">
        <v>179</v>
      </c>
      <c r="C26" s="197"/>
      <c r="D26" s="197"/>
      <c r="E26" s="197"/>
      <c r="F26" s="197"/>
      <c r="G26" s="197"/>
      <c r="H26" s="197"/>
      <c r="I26" s="197"/>
    </row>
    <row r="27" spans="2:9" ht="12.75">
      <c r="B27" s="98"/>
      <c r="C27" s="101"/>
      <c r="D27" s="101"/>
      <c r="E27" s="101"/>
      <c r="F27" s="101"/>
      <c r="G27" s="101"/>
      <c r="H27" s="101"/>
      <c r="I27" s="101"/>
    </row>
    <row r="28" spans="2:9" ht="12.75">
      <c r="B28" s="96" t="s">
        <v>180</v>
      </c>
      <c r="C28" s="101"/>
      <c r="D28" s="101"/>
      <c r="E28" s="101"/>
      <c r="F28" s="101"/>
      <c r="G28" s="101"/>
      <c r="H28" s="101"/>
      <c r="I28" s="101"/>
    </row>
    <row r="29" spans="2:9" ht="80.25" customHeight="1">
      <c r="B29" s="197" t="s">
        <v>181</v>
      </c>
      <c r="C29" s="197"/>
      <c r="D29" s="197"/>
      <c r="E29" s="197"/>
      <c r="F29" s="197"/>
      <c r="G29" s="197"/>
      <c r="H29" s="197"/>
      <c r="I29" s="197"/>
    </row>
    <row r="30" spans="2:9" ht="12.75">
      <c r="B30" s="98"/>
      <c r="C30" s="101"/>
      <c r="D30" s="101"/>
      <c r="E30" s="101"/>
      <c r="F30" s="101"/>
      <c r="G30" s="101"/>
      <c r="H30" s="101"/>
      <c r="I30" s="101"/>
    </row>
    <row r="31" spans="2:9" ht="28.5" customHeight="1">
      <c r="B31" s="197" t="s">
        <v>182</v>
      </c>
      <c r="C31" s="197"/>
      <c r="D31" s="197"/>
      <c r="E31" s="197"/>
      <c r="F31" s="197"/>
      <c r="G31" s="197"/>
      <c r="H31" s="197"/>
      <c r="I31" s="197"/>
    </row>
    <row r="32" spans="2:9" ht="12.75" customHeight="1">
      <c r="B32" s="100"/>
      <c r="C32" s="100"/>
      <c r="D32" s="100"/>
      <c r="E32" s="100"/>
      <c r="F32" s="100"/>
      <c r="G32" s="100"/>
      <c r="H32" s="100"/>
      <c r="I32" s="100"/>
    </row>
    <row r="33" spans="2:9" ht="12.75" customHeight="1">
      <c r="B33" s="96" t="s">
        <v>183</v>
      </c>
      <c r="C33" s="100"/>
      <c r="D33" s="100"/>
      <c r="E33" s="100"/>
      <c r="F33" s="100"/>
      <c r="G33" s="100"/>
      <c r="H33" s="100"/>
      <c r="I33" s="100"/>
    </row>
    <row r="34" spans="2:9" ht="41.25" customHeight="1">
      <c r="B34" s="197" t="s">
        <v>184</v>
      </c>
      <c r="C34" s="197"/>
      <c r="D34" s="197"/>
      <c r="E34" s="197"/>
      <c r="F34" s="197"/>
      <c r="G34" s="197"/>
      <c r="H34" s="197"/>
      <c r="I34" s="197"/>
    </row>
    <row r="35" spans="2:9" ht="12.75">
      <c r="B35" s="98"/>
      <c r="C35" s="101"/>
      <c r="D35" s="101"/>
      <c r="E35" s="101"/>
      <c r="F35" s="101"/>
      <c r="G35" s="101"/>
      <c r="H35" s="101"/>
      <c r="I35" s="101"/>
    </row>
    <row r="36" spans="1:2" ht="12.75">
      <c r="A36" s="97" t="s">
        <v>185</v>
      </c>
      <c r="B36" s="96" t="s">
        <v>186</v>
      </c>
    </row>
    <row r="37" ht="12.75">
      <c r="B37" s="72" t="s">
        <v>187</v>
      </c>
    </row>
    <row r="39" spans="1:2" ht="12.75">
      <c r="A39" s="97" t="s">
        <v>188</v>
      </c>
      <c r="B39" s="102" t="s">
        <v>189</v>
      </c>
    </row>
    <row r="40" ht="12.75">
      <c r="B40" s="72" t="s">
        <v>190</v>
      </c>
    </row>
    <row r="42" spans="1:9" ht="12.75" customHeight="1">
      <c r="A42" s="103" t="s">
        <v>191</v>
      </c>
      <c r="B42" s="200" t="s">
        <v>192</v>
      </c>
      <c r="C42" s="201"/>
      <c r="D42" s="201"/>
      <c r="E42" s="201"/>
      <c r="F42" s="201"/>
      <c r="G42" s="201"/>
      <c r="H42" s="201"/>
      <c r="I42" s="201"/>
    </row>
    <row r="43" spans="2:9" ht="30" customHeight="1">
      <c r="B43" s="190" t="s">
        <v>193</v>
      </c>
      <c r="C43" s="190"/>
      <c r="D43" s="190"/>
      <c r="E43" s="190"/>
      <c r="F43" s="190"/>
      <c r="G43" s="190"/>
      <c r="H43" s="190"/>
      <c r="I43" s="190"/>
    </row>
    <row r="45" spans="1:9" ht="12.75" customHeight="1">
      <c r="A45" s="104" t="s">
        <v>194</v>
      </c>
      <c r="B45" s="200" t="s">
        <v>195</v>
      </c>
      <c r="C45" s="201"/>
      <c r="D45" s="201"/>
      <c r="E45" s="201"/>
      <c r="F45" s="201"/>
      <c r="G45" s="201"/>
      <c r="H45" s="201"/>
      <c r="I45" s="201"/>
    </row>
    <row r="46" spans="2:9" ht="28.5" customHeight="1">
      <c r="B46" s="190" t="s">
        <v>196</v>
      </c>
      <c r="C46" s="190"/>
      <c r="D46" s="190"/>
      <c r="E46" s="190"/>
      <c r="F46" s="190"/>
      <c r="G46" s="190"/>
      <c r="H46" s="190"/>
      <c r="I46" s="190"/>
    </row>
    <row r="48" spans="1:2" ht="12.75">
      <c r="A48" s="97" t="s">
        <v>197</v>
      </c>
      <c r="B48" s="102" t="s">
        <v>198</v>
      </c>
    </row>
    <row r="49" spans="2:9" ht="24.75" customHeight="1">
      <c r="B49" s="190" t="s">
        <v>199</v>
      </c>
      <c r="C49" s="190"/>
      <c r="D49" s="190"/>
      <c r="E49" s="190"/>
      <c r="F49" s="190"/>
      <c r="G49" s="190"/>
      <c r="H49" s="190"/>
      <c r="I49" s="190"/>
    </row>
    <row r="50" spans="2:9" ht="12.75">
      <c r="B50" s="101"/>
      <c r="C50" s="101"/>
      <c r="D50" s="101"/>
      <c r="E50" s="101"/>
      <c r="F50" s="101"/>
      <c r="G50" s="101"/>
      <c r="H50" s="101"/>
      <c r="I50" s="99"/>
    </row>
    <row r="51" spans="2:9" ht="12.75">
      <c r="B51" s="101"/>
      <c r="C51" s="101"/>
      <c r="D51" s="101"/>
      <c r="E51" s="101"/>
      <c r="F51" s="101"/>
      <c r="G51" s="101"/>
      <c r="H51" s="101"/>
      <c r="I51" s="105"/>
    </row>
    <row r="52" spans="2:9" ht="12.75">
      <c r="B52" s="199" t="s">
        <v>200</v>
      </c>
      <c r="C52" s="199"/>
      <c r="D52" s="199"/>
      <c r="E52" s="199"/>
      <c r="F52" s="101"/>
      <c r="G52" s="101"/>
      <c r="H52" s="101"/>
      <c r="I52" s="106" t="s">
        <v>92</v>
      </c>
    </row>
    <row r="53" ht="12.75">
      <c r="B53" s="72" t="s">
        <v>201</v>
      </c>
    </row>
    <row r="54" spans="2:9" ht="12.75">
      <c r="B54" s="197" t="s">
        <v>202</v>
      </c>
      <c r="C54" s="197"/>
      <c r="D54" s="197"/>
      <c r="I54" s="73">
        <v>62371</v>
      </c>
    </row>
    <row r="55" spans="2:9" ht="12.75">
      <c r="B55" s="197" t="s">
        <v>203</v>
      </c>
      <c r="C55" s="197"/>
      <c r="D55" s="197"/>
      <c r="I55" s="73">
        <v>13419</v>
      </c>
    </row>
    <row r="56" spans="2:9" ht="13.5" thickBot="1">
      <c r="B56" s="197" t="s">
        <v>306</v>
      </c>
      <c r="C56" s="197"/>
      <c r="D56" s="197"/>
      <c r="I56" s="107">
        <v>75790</v>
      </c>
    </row>
    <row r="57" ht="13.5" thickTop="1"/>
    <row r="58" ht="12.75">
      <c r="B58" s="72" t="s">
        <v>57</v>
      </c>
    </row>
    <row r="59" spans="2:9" ht="12.75">
      <c r="B59" s="197" t="s">
        <v>202</v>
      </c>
      <c r="C59" s="197"/>
      <c r="D59" s="197"/>
      <c r="I59" s="73">
        <v>50991</v>
      </c>
    </row>
    <row r="60" spans="2:9" ht="12.75">
      <c r="B60" s="72" t="s">
        <v>204</v>
      </c>
      <c r="I60" s="73">
        <v>-50991</v>
      </c>
    </row>
    <row r="61" spans="2:9" ht="13.5" customHeight="1" thickBot="1">
      <c r="B61" s="197" t="s">
        <v>306</v>
      </c>
      <c r="C61" s="197"/>
      <c r="D61" s="197"/>
      <c r="I61" s="108">
        <v>0</v>
      </c>
    </row>
    <row r="62" spans="2:9" ht="13.5" customHeight="1" thickTop="1">
      <c r="B62" s="100"/>
      <c r="C62" s="100"/>
      <c r="D62" s="100"/>
      <c r="I62" s="109"/>
    </row>
    <row r="63" spans="2:9" ht="13.5" customHeight="1">
      <c r="B63" s="199" t="s">
        <v>205</v>
      </c>
      <c r="C63" s="199"/>
      <c r="D63" s="199"/>
      <c r="I63" s="109"/>
    </row>
    <row r="64" spans="2:9" ht="55.5" customHeight="1">
      <c r="B64" s="192" t="s">
        <v>312</v>
      </c>
      <c r="C64" s="192"/>
      <c r="D64" s="192"/>
      <c r="E64" s="192"/>
      <c r="F64" s="192"/>
      <c r="G64" s="192"/>
      <c r="H64" s="192"/>
      <c r="I64" s="192"/>
    </row>
    <row r="66" spans="1:9" ht="12.75">
      <c r="A66" s="97" t="s">
        <v>206</v>
      </c>
      <c r="B66" s="102" t="s">
        <v>207</v>
      </c>
      <c r="E66" s="110"/>
      <c r="I66" s="110"/>
    </row>
    <row r="67" spans="1:9" ht="37.5" customHeight="1">
      <c r="A67" s="97"/>
      <c r="B67" s="190" t="s">
        <v>208</v>
      </c>
      <c r="C67" s="198"/>
      <c r="D67" s="198"/>
      <c r="E67" s="198"/>
      <c r="F67" s="198"/>
      <c r="G67" s="198"/>
      <c r="H67" s="198"/>
      <c r="I67" s="198"/>
    </row>
    <row r="68" spans="5:9" ht="12.75">
      <c r="E68" s="110"/>
      <c r="H68" s="110"/>
      <c r="I68" s="110"/>
    </row>
    <row r="69" spans="1:2" ht="12.75">
      <c r="A69" s="97" t="s">
        <v>209</v>
      </c>
      <c r="B69" s="102" t="s">
        <v>210</v>
      </c>
    </row>
    <row r="70" spans="2:9" ht="27" customHeight="1">
      <c r="B70" s="190" t="s">
        <v>211</v>
      </c>
      <c r="C70" s="190"/>
      <c r="D70" s="190"/>
      <c r="E70" s="190"/>
      <c r="F70" s="190"/>
      <c r="G70" s="190"/>
      <c r="H70" s="190"/>
      <c r="I70" s="190"/>
    </row>
    <row r="72" spans="1:2" ht="12.75">
      <c r="A72" s="111" t="s">
        <v>212</v>
      </c>
      <c r="B72" s="102" t="s">
        <v>213</v>
      </c>
    </row>
    <row r="73" spans="1:9" ht="27" customHeight="1">
      <c r="A73" s="112"/>
      <c r="B73" s="193" t="s">
        <v>214</v>
      </c>
      <c r="C73" s="193"/>
      <c r="D73" s="193"/>
      <c r="E73" s="193"/>
      <c r="F73" s="193"/>
      <c r="G73" s="193"/>
      <c r="H73" s="193"/>
      <c r="I73" s="193"/>
    </row>
    <row r="75" spans="1:2" ht="12.75">
      <c r="A75" s="111" t="s">
        <v>215</v>
      </c>
      <c r="B75" s="102" t="s">
        <v>216</v>
      </c>
    </row>
    <row r="76" spans="1:9" ht="14.25" customHeight="1">
      <c r="A76" s="112"/>
      <c r="B76" s="193" t="s">
        <v>217</v>
      </c>
      <c r="C76" s="193"/>
      <c r="D76" s="193"/>
      <c r="E76" s="193"/>
      <c r="F76" s="193"/>
      <c r="G76" s="193"/>
      <c r="H76" s="193"/>
      <c r="I76" s="193"/>
    </row>
    <row r="77" spans="2:9" ht="12.75" customHeight="1">
      <c r="B77" s="75"/>
      <c r="C77" s="75"/>
      <c r="D77" s="75"/>
      <c r="E77" s="75"/>
      <c r="F77" s="75"/>
      <c r="G77" s="75"/>
      <c r="H77" s="75"/>
      <c r="I77" s="75"/>
    </row>
    <row r="78" spans="1:2" ht="12.75" customHeight="1">
      <c r="A78" s="113" t="s">
        <v>218</v>
      </c>
      <c r="B78" s="102" t="s">
        <v>219</v>
      </c>
    </row>
    <row r="79" spans="2:9" ht="30.75" customHeight="1">
      <c r="B79" s="197" t="s">
        <v>220</v>
      </c>
      <c r="C79" s="197"/>
      <c r="D79" s="197"/>
      <c r="E79" s="197"/>
      <c r="F79" s="197"/>
      <c r="G79" s="197"/>
      <c r="H79" s="197"/>
      <c r="I79" s="197"/>
    </row>
    <row r="81" spans="1:2" ht="12.75">
      <c r="A81" s="95" t="s">
        <v>221</v>
      </c>
      <c r="B81" s="96" t="s">
        <v>222</v>
      </c>
    </row>
    <row r="83" spans="1:2" ht="12.75">
      <c r="A83" s="111" t="s">
        <v>223</v>
      </c>
      <c r="B83" s="102" t="s">
        <v>224</v>
      </c>
    </row>
    <row r="84" spans="1:9" ht="81" customHeight="1">
      <c r="A84" s="112"/>
      <c r="B84" s="196" t="s">
        <v>328</v>
      </c>
      <c r="C84" s="196"/>
      <c r="D84" s="196"/>
      <c r="E84" s="196"/>
      <c r="F84" s="196"/>
      <c r="G84" s="196"/>
      <c r="H84" s="196"/>
      <c r="I84" s="196"/>
    </row>
    <row r="86" spans="1:2" ht="12.75">
      <c r="A86" s="111" t="s">
        <v>225</v>
      </c>
      <c r="B86" s="102" t="s">
        <v>226</v>
      </c>
    </row>
    <row r="87" spans="1:9" ht="45" customHeight="1">
      <c r="A87" s="111"/>
      <c r="B87" s="196" t="s">
        <v>327</v>
      </c>
      <c r="C87" s="196"/>
      <c r="D87" s="196"/>
      <c r="E87" s="196"/>
      <c r="F87" s="196"/>
      <c r="G87" s="196"/>
      <c r="H87" s="196"/>
      <c r="I87" s="196"/>
    </row>
    <row r="89" spans="1:2" ht="12.75">
      <c r="A89" s="111" t="s">
        <v>227</v>
      </c>
      <c r="B89" s="102" t="s">
        <v>228</v>
      </c>
    </row>
    <row r="90" spans="1:10" ht="30" customHeight="1">
      <c r="A90" s="111"/>
      <c r="B90" s="196" t="s">
        <v>329</v>
      </c>
      <c r="C90" s="196"/>
      <c r="D90" s="196"/>
      <c r="E90" s="196"/>
      <c r="F90" s="196"/>
      <c r="G90" s="196"/>
      <c r="H90" s="196"/>
      <c r="I90" s="196"/>
      <c r="J90" s="184"/>
    </row>
    <row r="91" spans="1:10" ht="94.5" customHeight="1">
      <c r="A91" s="111"/>
      <c r="B91" s="196" t="s">
        <v>331</v>
      </c>
      <c r="C91" s="196"/>
      <c r="D91" s="196"/>
      <c r="E91" s="196"/>
      <c r="F91" s="196"/>
      <c r="G91" s="196"/>
      <c r="H91" s="196"/>
      <c r="I91" s="196"/>
      <c r="J91" s="184"/>
    </row>
    <row r="92" spans="1:10" ht="30.75" customHeight="1">
      <c r="A92" s="111"/>
      <c r="B92" s="192" t="s">
        <v>330</v>
      </c>
      <c r="C92" s="192"/>
      <c r="D92" s="192"/>
      <c r="E92" s="192"/>
      <c r="F92" s="192"/>
      <c r="G92" s="192"/>
      <c r="H92" s="192"/>
      <c r="I92" s="192"/>
      <c r="J92" s="184"/>
    </row>
    <row r="94" spans="1:2" ht="12.75">
      <c r="A94" s="97" t="s">
        <v>229</v>
      </c>
      <c r="B94" s="102" t="s">
        <v>230</v>
      </c>
    </row>
    <row r="95" spans="2:9" ht="12.75">
      <c r="B95" s="190" t="s">
        <v>231</v>
      </c>
      <c r="C95" s="190"/>
      <c r="D95" s="190"/>
      <c r="E95" s="190"/>
      <c r="F95" s="190"/>
      <c r="G95" s="190"/>
      <c r="H95" s="190"/>
      <c r="I95" s="190"/>
    </row>
    <row r="97" spans="1:2" ht="12.75">
      <c r="A97" s="111" t="s">
        <v>232</v>
      </c>
      <c r="B97" s="102" t="s">
        <v>233</v>
      </c>
    </row>
    <row r="98" spans="1:9" ht="12.75">
      <c r="A98" s="97"/>
      <c r="B98" s="114"/>
      <c r="C98" s="114"/>
      <c r="D98" s="114"/>
      <c r="E98" s="114"/>
      <c r="F98" s="114"/>
      <c r="G98" s="115" t="s">
        <v>234</v>
      </c>
      <c r="H98" s="116"/>
      <c r="I98" s="115" t="s">
        <v>234</v>
      </c>
    </row>
    <row r="99" spans="1:9" ht="12.75">
      <c r="A99" s="97"/>
      <c r="B99" s="114"/>
      <c r="C99" s="114"/>
      <c r="D99" s="114"/>
      <c r="E99" s="114"/>
      <c r="F99" s="114"/>
      <c r="G99" s="115" t="s">
        <v>235</v>
      </c>
      <c r="H99" s="116"/>
      <c r="I99" s="115" t="s">
        <v>236</v>
      </c>
    </row>
    <row r="100" spans="1:9" ht="12.75">
      <c r="A100" s="97"/>
      <c r="B100" s="114"/>
      <c r="C100" s="114"/>
      <c r="D100" s="114"/>
      <c r="E100" s="114"/>
      <c r="F100" s="114"/>
      <c r="G100" s="99" t="s">
        <v>237</v>
      </c>
      <c r="H100" s="117"/>
      <c r="I100" s="99" t="s">
        <v>237</v>
      </c>
    </row>
    <row r="101" spans="2:9" ht="12.75">
      <c r="B101" s="114" t="s">
        <v>238</v>
      </c>
      <c r="C101" s="114"/>
      <c r="D101" s="114"/>
      <c r="E101" s="114"/>
      <c r="F101" s="114"/>
      <c r="G101" s="99"/>
      <c r="H101" s="117"/>
      <c r="I101" s="99"/>
    </row>
    <row r="102" spans="2:9" ht="12.75">
      <c r="B102" s="114" t="s">
        <v>239</v>
      </c>
      <c r="C102" s="114"/>
      <c r="D102" s="114"/>
      <c r="E102" s="114"/>
      <c r="F102" s="114"/>
      <c r="G102" s="118">
        <v>35</v>
      </c>
      <c r="H102" s="119"/>
      <c r="I102" s="120">
        <v>312</v>
      </c>
    </row>
    <row r="103" spans="2:9" ht="12.75" hidden="1">
      <c r="B103" s="114" t="s">
        <v>240</v>
      </c>
      <c r="C103" s="114"/>
      <c r="D103" s="114"/>
      <c r="E103" s="114"/>
      <c r="F103" s="114"/>
      <c r="G103" s="122">
        <v>0</v>
      </c>
      <c r="H103" s="119"/>
      <c r="I103" s="119">
        <v>0</v>
      </c>
    </row>
    <row r="104" spans="2:9" ht="12.75">
      <c r="B104" s="114" t="s">
        <v>241</v>
      </c>
      <c r="C104" s="114"/>
      <c r="D104" s="114"/>
      <c r="E104" s="114"/>
      <c r="F104" s="114"/>
      <c r="G104" s="139">
        <v>-18</v>
      </c>
      <c r="H104" s="119"/>
      <c r="I104" s="140">
        <v>-18</v>
      </c>
    </row>
    <row r="105" spans="2:9" ht="12.75" hidden="1">
      <c r="B105" s="114" t="s">
        <v>242</v>
      </c>
      <c r="C105" s="114"/>
      <c r="D105" s="114"/>
      <c r="E105" s="114"/>
      <c r="F105" s="114"/>
      <c r="G105" s="124">
        <v>0</v>
      </c>
      <c r="H105" s="119"/>
      <c r="I105" s="124">
        <v>0</v>
      </c>
    </row>
    <row r="106" spans="2:9" ht="12.75">
      <c r="B106" s="114"/>
      <c r="C106" s="114"/>
      <c r="D106" s="114"/>
      <c r="E106" s="114"/>
      <c r="F106" s="114"/>
      <c r="G106" s="118">
        <v>17</v>
      </c>
      <c r="H106" s="121"/>
      <c r="I106" s="120">
        <v>294</v>
      </c>
    </row>
    <row r="107" spans="2:9" ht="12.75">
      <c r="B107" s="114" t="s">
        <v>243</v>
      </c>
      <c r="C107" s="114"/>
      <c r="D107" s="114"/>
      <c r="E107" s="114"/>
      <c r="F107" s="114"/>
      <c r="G107" s="138">
        <v>-11</v>
      </c>
      <c r="H107" s="123"/>
      <c r="I107" s="118">
        <v>-34</v>
      </c>
    </row>
    <row r="108" spans="2:9" ht="17.25" customHeight="1" thickBot="1">
      <c r="B108" s="114"/>
      <c r="C108" s="114"/>
      <c r="D108" s="114"/>
      <c r="E108" s="114"/>
      <c r="F108" s="114"/>
      <c r="G108" s="125">
        <v>6</v>
      </c>
      <c r="H108" s="126"/>
      <c r="I108" s="125">
        <v>260</v>
      </c>
    </row>
    <row r="109" spans="2:9" ht="13.5" thickTop="1">
      <c r="B109" s="114"/>
      <c r="C109" s="114"/>
      <c r="D109" s="114"/>
      <c r="E109" s="114"/>
      <c r="F109" s="114"/>
      <c r="G109" s="126"/>
      <c r="H109" s="126"/>
      <c r="I109" s="126"/>
    </row>
    <row r="110" spans="2:9" ht="42.75" customHeight="1">
      <c r="B110" s="194" t="s">
        <v>314</v>
      </c>
      <c r="C110" s="195"/>
      <c r="D110" s="195"/>
      <c r="E110" s="195"/>
      <c r="F110" s="195"/>
      <c r="G110" s="195"/>
      <c r="H110" s="195"/>
      <c r="I110" s="195"/>
    </row>
    <row r="111" spans="2:9" ht="12.75">
      <c r="B111" s="114"/>
      <c r="C111" s="114"/>
      <c r="D111" s="114"/>
      <c r="E111" s="114"/>
      <c r="F111" s="114"/>
      <c r="G111" s="126"/>
      <c r="H111" s="126"/>
      <c r="I111" s="126"/>
    </row>
    <row r="112" spans="1:2" ht="12.75">
      <c r="A112" s="97" t="s">
        <v>244</v>
      </c>
      <c r="B112" s="127" t="s">
        <v>245</v>
      </c>
    </row>
    <row r="113" spans="1:9" ht="12.75">
      <c r="A113" s="112"/>
      <c r="B113" s="190" t="s">
        <v>246</v>
      </c>
      <c r="C113" s="190"/>
      <c r="D113" s="190"/>
      <c r="E113" s="190"/>
      <c r="F113" s="190"/>
      <c r="G113" s="190"/>
      <c r="H113" s="190"/>
      <c r="I113" s="190"/>
    </row>
    <row r="115" spans="1:2" ht="12.75">
      <c r="A115" s="97" t="s">
        <v>247</v>
      </c>
      <c r="B115" s="102" t="s">
        <v>248</v>
      </c>
    </row>
    <row r="116" ht="17.25" customHeight="1">
      <c r="B116" s="72" t="s">
        <v>249</v>
      </c>
    </row>
    <row r="118" spans="1:2" ht="12.75">
      <c r="A118" s="111" t="s">
        <v>250</v>
      </c>
      <c r="B118" s="102" t="s">
        <v>251</v>
      </c>
    </row>
    <row r="119" spans="1:9" ht="32.25" customHeight="1">
      <c r="A119" s="128"/>
      <c r="B119" s="193" t="s">
        <v>309</v>
      </c>
      <c r="C119" s="193"/>
      <c r="D119" s="193"/>
      <c r="E119" s="193"/>
      <c r="F119" s="193"/>
      <c r="G119" s="193"/>
      <c r="H119" s="193"/>
      <c r="I119" s="193"/>
    </row>
    <row r="120" spans="1:9" ht="55.5" customHeight="1">
      <c r="A120" s="128" t="s">
        <v>252</v>
      </c>
      <c r="B120" s="193" t="s">
        <v>288</v>
      </c>
      <c r="C120" s="193"/>
      <c r="D120" s="193"/>
      <c r="E120" s="193"/>
      <c r="F120" s="193"/>
      <c r="G120" s="193"/>
      <c r="H120" s="193"/>
      <c r="I120" s="193"/>
    </row>
    <row r="121" spans="1:9" ht="70.5" customHeight="1">
      <c r="A121" s="128" t="s">
        <v>253</v>
      </c>
      <c r="B121" s="192" t="s">
        <v>310</v>
      </c>
      <c r="C121" s="192"/>
      <c r="D121" s="192"/>
      <c r="E121" s="192"/>
      <c r="F121" s="192"/>
      <c r="G121" s="192"/>
      <c r="H121" s="192"/>
      <c r="I121" s="192"/>
    </row>
    <row r="122" spans="1:9" ht="111.75" customHeight="1">
      <c r="A122" s="128" t="s">
        <v>254</v>
      </c>
      <c r="B122" s="192" t="s">
        <v>311</v>
      </c>
      <c r="C122" s="192"/>
      <c r="D122" s="192"/>
      <c r="E122" s="192"/>
      <c r="F122" s="192"/>
      <c r="G122" s="192"/>
      <c r="H122" s="192"/>
      <c r="I122" s="192"/>
    </row>
    <row r="123" spans="1:9" ht="12.75">
      <c r="A123" s="128"/>
      <c r="B123" s="150"/>
      <c r="C123" s="150"/>
      <c r="D123" s="150"/>
      <c r="E123" s="150"/>
      <c r="F123" s="150"/>
      <c r="G123" s="150"/>
      <c r="H123" s="150"/>
      <c r="I123" s="150"/>
    </row>
    <row r="124" spans="1:8" ht="12.75" customHeight="1">
      <c r="A124" s="97" t="s">
        <v>255</v>
      </c>
      <c r="B124" s="102" t="s">
        <v>256</v>
      </c>
      <c r="H124" s="110"/>
    </row>
    <row r="125" spans="1:9" ht="12.75" customHeight="1">
      <c r="A125" s="97"/>
      <c r="B125" s="142"/>
      <c r="H125" s="110"/>
      <c r="I125" s="99" t="s">
        <v>257</v>
      </c>
    </row>
    <row r="126" spans="1:9" ht="12.75" customHeight="1">
      <c r="A126" s="97"/>
      <c r="B126" s="142"/>
      <c r="H126" s="110"/>
      <c r="I126" s="105">
        <v>38990</v>
      </c>
    </row>
    <row r="127" spans="1:9" ht="12.75" customHeight="1">
      <c r="A127" s="97"/>
      <c r="H127" s="110"/>
      <c r="I127" s="106" t="s">
        <v>92</v>
      </c>
    </row>
    <row r="128" spans="1:9" ht="12.75" customHeight="1">
      <c r="A128" s="97"/>
      <c r="B128" s="72" t="s">
        <v>258</v>
      </c>
      <c r="H128" s="110"/>
      <c r="I128" s="106"/>
    </row>
    <row r="129" spans="1:9" ht="12.75" customHeight="1">
      <c r="A129" s="97"/>
      <c r="B129" s="72" t="s">
        <v>259</v>
      </c>
      <c r="H129" s="110"/>
      <c r="I129" s="73">
        <v>95268</v>
      </c>
    </row>
    <row r="130" spans="1:9" ht="12.75" customHeight="1">
      <c r="A130" s="97"/>
      <c r="H130" s="110"/>
      <c r="I130" s="129"/>
    </row>
    <row r="131" spans="1:9" ht="12.75" customHeight="1">
      <c r="A131" s="97"/>
      <c r="B131" s="72" t="s">
        <v>260</v>
      </c>
      <c r="H131" s="110"/>
      <c r="I131" s="130"/>
    </row>
    <row r="132" spans="1:9" ht="12.75" customHeight="1">
      <c r="A132" s="97"/>
      <c r="B132" s="72" t="s">
        <v>259</v>
      </c>
      <c r="H132" s="110"/>
      <c r="I132" s="129">
        <v>1765</v>
      </c>
    </row>
    <row r="133" spans="7:9" ht="13.5" thickBot="1">
      <c r="G133" s="131"/>
      <c r="H133" s="131"/>
      <c r="I133" s="107">
        <v>97033</v>
      </c>
    </row>
    <row r="134" spans="7:9" ht="13.5" thickTop="1">
      <c r="G134" s="131"/>
      <c r="H134" s="131"/>
      <c r="I134" s="109"/>
    </row>
    <row r="135" spans="2:9" ht="12.75">
      <c r="B135" s="72" t="s">
        <v>261</v>
      </c>
      <c r="G135" s="131"/>
      <c r="H135" s="131"/>
      <c r="I135" s="109"/>
    </row>
    <row r="137" spans="1:2" ht="12.75">
      <c r="A137" s="97" t="s">
        <v>262</v>
      </c>
      <c r="B137" s="102" t="s">
        <v>263</v>
      </c>
    </row>
    <row r="138" spans="1:9" ht="12.75" customHeight="1">
      <c r="A138" s="112"/>
      <c r="B138" s="191" t="s">
        <v>307</v>
      </c>
      <c r="C138" s="191"/>
      <c r="D138" s="191"/>
      <c r="E138" s="191"/>
      <c r="F138" s="191"/>
      <c r="G138" s="191"/>
      <c r="H138" s="191"/>
      <c r="I138" s="191"/>
    </row>
    <row r="140" spans="1:2" ht="12.75">
      <c r="A140" s="97" t="s">
        <v>264</v>
      </c>
      <c r="B140" s="102" t="s">
        <v>265</v>
      </c>
    </row>
    <row r="141" spans="1:9" ht="15.75" customHeight="1">
      <c r="A141" s="112"/>
      <c r="B141" s="190" t="s">
        <v>266</v>
      </c>
      <c r="C141" s="190"/>
      <c r="D141" s="190"/>
      <c r="E141" s="190"/>
      <c r="F141" s="190"/>
      <c r="G141" s="190"/>
      <c r="H141" s="190"/>
      <c r="I141" s="190"/>
    </row>
    <row r="143" spans="1:2" ht="12.75">
      <c r="A143" s="111" t="s">
        <v>267</v>
      </c>
      <c r="B143" s="102" t="s">
        <v>268</v>
      </c>
    </row>
    <row r="144" spans="1:9" ht="39" customHeight="1">
      <c r="A144" s="112"/>
      <c r="B144" s="191" t="s">
        <v>289</v>
      </c>
      <c r="C144" s="191"/>
      <c r="D144" s="191"/>
      <c r="E144" s="191"/>
      <c r="F144" s="191"/>
      <c r="G144" s="191"/>
      <c r="H144" s="191"/>
      <c r="I144" s="191"/>
    </row>
    <row r="146" spans="1:2" ht="12.75">
      <c r="A146" s="111" t="s">
        <v>269</v>
      </c>
      <c r="B146" s="102" t="s">
        <v>323</v>
      </c>
    </row>
    <row r="147" spans="1:9" ht="26.25" customHeight="1">
      <c r="A147" s="97"/>
      <c r="B147" s="190" t="s">
        <v>324</v>
      </c>
      <c r="C147" s="190"/>
      <c r="D147" s="190"/>
      <c r="E147" s="190"/>
      <c r="F147" s="190"/>
      <c r="G147" s="190"/>
      <c r="H147" s="190"/>
      <c r="I147" s="190"/>
    </row>
    <row r="148" spans="1:2" ht="12.75">
      <c r="A148" s="97"/>
      <c r="B148" s="102"/>
    </row>
    <row r="149" spans="2:9" ht="12.75">
      <c r="B149" s="102" t="s">
        <v>270</v>
      </c>
      <c r="G149" s="115" t="s">
        <v>234</v>
      </c>
      <c r="I149" s="115" t="s">
        <v>234</v>
      </c>
    </row>
    <row r="150" spans="2:9" ht="12.75">
      <c r="B150" s="102"/>
      <c r="G150" s="115" t="s">
        <v>235</v>
      </c>
      <c r="I150" s="115" t="s">
        <v>236</v>
      </c>
    </row>
    <row r="151" spans="7:9" ht="12.75">
      <c r="G151" s="99" t="s">
        <v>237</v>
      </c>
      <c r="H151" s="132"/>
      <c r="I151" s="99" t="s">
        <v>237</v>
      </c>
    </row>
    <row r="152" ht="12.75">
      <c r="G152" s="133"/>
    </row>
    <row r="153" spans="2:9" ht="12.75">
      <c r="B153" s="72" t="s">
        <v>308</v>
      </c>
      <c r="G153" s="118">
        <v>-2362</v>
      </c>
      <c r="I153" s="118">
        <v>-1969</v>
      </c>
    </row>
    <row r="154" spans="2:9" ht="12.75">
      <c r="B154" s="72" t="s">
        <v>94</v>
      </c>
      <c r="G154" s="73">
        <v>0</v>
      </c>
      <c r="I154" s="73">
        <v>-419</v>
      </c>
    </row>
    <row r="155" spans="2:9" ht="13.5" thickBot="1">
      <c r="B155" s="72" t="s">
        <v>271</v>
      </c>
      <c r="G155" s="141">
        <v>-2362</v>
      </c>
      <c r="I155" s="134">
        <v>-2388</v>
      </c>
    </row>
    <row r="156" ht="13.5" thickTop="1"/>
    <row r="157" spans="2:9" ht="12.75">
      <c r="B157" s="72" t="s">
        <v>272</v>
      </c>
      <c r="G157" s="135">
        <v>75647</v>
      </c>
      <c r="I157" s="135">
        <v>75647</v>
      </c>
    </row>
    <row r="159" spans="2:9" ht="13.5" thickBot="1">
      <c r="B159" s="72" t="s">
        <v>325</v>
      </c>
      <c r="G159" s="136">
        <v>-3.12</v>
      </c>
      <c r="I159" s="136">
        <v>-3.16</v>
      </c>
    </row>
    <row r="160" ht="13.5" thickTop="1"/>
    <row r="161" spans="2:9" ht="25.5" customHeight="1">
      <c r="B161" s="190" t="s">
        <v>273</v>
      </c>
      <c r="C161" s="190"/>
      <c r="D161" s="190"/>
      <c r="E161" s="190"/>
      <c r="F161" s="190"/>
      <c r="G161" s="190"/>
      <c r="H161" s="190"/>
      <c r="I161" s="190"/>
    </row>
    <row r="163" spans="1:2" ht="12.75">
      <c r="A163" s="99" t="s">
        <v>274</v>
      </c>
      <c r="B163" s="102" t="s">
        <v>275</v>
      </c>
    </row>
    <row r="164" spans="2:9" ht="66" customHeight="1">
      <c r="B164" s="190" t="s">
        <v>313</v>
      </c>
      <c r="C164" s="190"/>
      <c r="D164" s="190"/>
      <c r="E164" s="190"/>
      <c r="F164" s="190"/>
      <c r="G164" s="190"/>
      <c r="H164" s="190"/>
      <c r="I164" s="190"/>
    </row>
    <row r="166" spans="1:2" ht="12.75" hidden="1">
      <c r="A166" s="99" t="s">
        <v>276</v>
      </c>
      <c r="B166" s="102" t="s">
        <v>277</v>
      </c>
    </row>
    <row r="167" spans="2:9" ht="30" customHeight="1" hidden="1">
      <c r="B167" s="190" t="s">
        <v>278</v>
      </c>
      <c r="C167" s="190"/>
      <c r="D167" s="190"/>
      <c r="E167" s="190"/>
      <c r="F167" s="190"/>
      <c r="G167" s="190"/>
      <c r="H167" s="190"/>
      <c r="I167" s="190"/>
    </row>
    <row r="168" ht="12.75" hidden="1"/>
    <row r="169" spans="1:2" ht="12.75">
      <c r="A169" s="99" t="s">
        <v>276</v>
      </c>
      <c r="B169" s="102" t="s">
        <v>277</v>
      </c>
    </row>
    <row r="170" spans="2:9" ht="30" customHeight="1">
      <c r="B170" s="202" t="s">
        <v>326</v>
      </c>
      <c r="C170" s="202"/>
      <c r="D170" s="202"/>
      <c r="E170" s="202"/>
      <c r="F170" s="202"/>
      <c r="G170" s="202"/>
      <c r="H170" s="202"/>
      <c r="I170" s="202"/>
    </row>
    <row r="172" spans="1:2" ht="12.75">
      <c r="A172" s="99" t="s">
        <v>321</v>
      </c>
      <c r="B172" s="102" t="s">
        <v>279</v>
      </c>
    </row>
    <row r="173" ht="12.75">
      <c r="B173" s="72" t="s">
        <v>280</v>
      </c>
    </row>
    <row r="174" spans="7:9" ht="12.75">
      <c r="G174" s="115" t="s">
        <v>234</v>
      </c>
      <c r="I174" s="115" t="s">
        <v>234</v>
      </c>
    </row>
    <row r="175" spans="7:9" ht="12.75">
      <c r="G175" s="115" t="s">
        <v>235</v>
      </c>
      <c r="I175" s="115" t="s">
        <v>236</v>
      </c>
    </row>
    <row r="176" spans="7:9" ht="12.75">
      <c r="G176" s="99" t="s">
        <v>237</v>
      </c>
      <c r="I176" s="99" t="s">
        <v>237</v>
      </c>
    </row>
    <row r="177" ht="12.75">
      <c r="K177" s="74"/>
    </row>
    <row r="178" spans="2:9" ht="12.75">
      <c r="B178" s="72" t="s">
        <v>281</v>
      </c>
      <c r="G178" s="73">
        <v>3141</v>
      </c>
      <c r="I178" s="74">
        <v>10080</v>
      </c>
    </row>
    <row r="179" spans="2:11" ht="12.75">
      <c r="B179" s="72" t="s">
        <v>282</v>
      </c>
      <c r="G179" s="129">
        <v>381</v>
      </c>
      <c r="I179" s="129">
        <v>1128</v>
      </c>
      <c r="K179" s="73"/>
    </row>
    <row r="180" spans="2:11" ht="13.5" thickBot="1">
      <c r="B180" s="72" t="s">
        <v>283</v>
      </c>
      <c r="G180" s="137">
        <v>19</v>
      </c>
      <c r="I180" s="137">
        <v>57</v>
      </c>
      <c r="K180" s="73"/>
    </row>
    <row r="181" spans="7:9" ht="13.5" thickTop="1">
      <c r="G181" s="110"/>
      <c r="I181" s="110"/>
    </row>
  </sheetData>
  <mergeCells count="46">
    <mergeCell ref="B170:I170"/>
    <mergeCell ref="B5:I5"/>
    <mergeCell ref="B6:I6"/>
    <mergeCell ref="B9:I9"/>
    <mergeCell ref="B23:I23"/>
    <mergeCell ref="B26:I26"/>
    <mergeCell ref="B29:I29"/>
    <mergeCell ref="B31:I31"/>
    <mergeCell ref="B34:I34"/>
    <mergeCell ref="B42:I42"/>
    <mergeCell ref="B43:I43"/>
    <mergeCell ref="B45:I45"/>
    <mergeCell ref="B46:I46"/>
    <mergeCell ref="B49:I49"/>
    <mergeCell ref="B52:E52"/>
    <mergeCell ref="B54:D54"/>
    <mergeCell ref="B55:D55"/>
    <mergeCell ref="B56:D56"/>
    <mergeCell ref="B59:D59"/>
    <mergeCell ref="B61:D61"/>
    <mergeCell ref="B63:D63"/>
    <mergeCell ref="B64:I64"/>
    <mergeCell ref="B67:I67"/>
    <mergeCell ref="B70:I70"/>
    <mergeCell ref="B73:I73"/>
    <mergeCell ref="B76:I76"/>
    <mergeCell ref="B91:I91"/>
    <mergeCell ref="B92:I92"/>
    <mergeCell ref="B79:I79"/>
    <mergeCell ref="B84:I84"/>
    <mergeCell ref="B87:I87"/>
    <mergeCell ref="B90:I90"/>
    <mergeCell ref="B122:I122"/>
    <mergeCell ref="B95:I95"/>
    <mergeCell ref="B113:I113"/>
    <mergeCell ref="B119:I119"/>
    <mergeCell ref="B110:I110"/>
    <mergeCell ref="B120:I120"/>
    <mergeCell ref="B121:I121"/>
    <mergeCell ref="B167:I167"/>
    <mergeCell ref="B138:I138"/>
    <mergeCell ref="B141:I141"/>
    <mergeCell ref="B144:I144"/>
    <mergeCell ref="B147:I147"/>
    <mergeCell ref="B161:I161"/>
    <mergeCell ref="B164:I164"/>
  </mergeCells>
  <printOptions/>
  <pageMargins left="0.3" right="0.25" top="1" bottom="1" header="0.5" footer="0.5"/>
  <pageSetup horizontalDpi="600" verticalDpi="600" orientation="portrait" paperSize="9" scale="95" r:id="rId1"/>
  <rowBreaks count="4" manualBreakCount="4">
    <brk id="34" max="255" man="1"/>
    <brk id="77" max="255" man="1"/>
    <brk id="116" max="255" man="1"/>
    <brk id="13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cmteng</dc:creator>
  <cp:keywords/>
  <dc:description/>
  <cp:lastModifiedBy>M &amp; C Services Sdn Bhd</cp:lastModifiedBy>
  <cp:lastPrinted>2006-11-30T08:58:32Z</cp:lastPrinted>
  <dcterms:created xsi:type="dcterms:W3CDTF">2006-05-26T03:19:05Z</dcterms:created>
  <dcterms:modified xsi:type="dcterms:W3CDTF">2006-11-30T09:24:30Z</dcterms:modified>
  <cp:category/>
  <cp:version/>
  <cp:contentType/>
  <cp:contentStatus/>
</cp:coreProperties>
</file>